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9EBE14A7-9A1F-41B3-BCC5-F152C8FA3700}" xr6:coauthVersionLast="40" xr6:coauthVersionMax="40" xr10:uidLastSave="{00000000-0000-0000-0000-000000000000}"/>
  <bookViews>
    <workbookView xWindow="0" yWindow="0" windowWidth="20490" windowHeight="7545" activeTab="1" xr2:uid="{00000000-000D-0000-FFFF-FFFF00000000}"/>
  </bookViews>
  <sheets>
    <sheet name="Uczestnicy" sheetId="20" r:id="rId1"/>
    <sheet name="Punktacja" sheetId="18" r:id="rId2"/>
    <sheet name="Ranking" sheetId="22" r:id="rId3"/>
    <sheet name="Harmonogram strzelań" sheetId="24" r:id="rId4"/>
  </sheets>
  <definedNames>
    <definedName name="_xlnm._FilterDatabase" localSheetId="1" hidden="1">Punktacja!$A$2:$BF$2</definedName>
    <definedName name="_xlnm.Print_Area" localSheetId="3">'Harmonogram strzelań'!$A$1:$E$71</definedName>
    <definedName name="_xlnm.Print_Area" localSheetId="1">Punktacja!$A$2:$BF$39</definedName>
  </definedNames>
  <calcPr calcId="181029"/>
</workbook>
</file>

<file path=xl/calcChain.xml><?xml version="1.0" encoding="utf-8"?>
<calcChain xmlns="http://schemas.openxmlformats.org/spreadsheetml/2006/main">
  <c r="B38" i="22" l="1"/>
  <c r="B39" i="22"/>
  <c r="B40" i="22"/>
  <c r="B41" i="22"/>
  <c r="B42" i="22"/>
  <c r="B43" i="22"/>
  <c r="B44" i="22"/>
  <c r="B45" i="22"/>
  <c r="B37" i="22"/>
  <c r="B25" i="22"/>
  <c r="B26" i="22"/>
  <c r="B27" i="22"/>
  <c r="B28" i="22"/>
  <c r="B29" i="22"/>
  <c r="B30" i="22"/>
  <c r="B31" i="22"/>
  <c r="B32" i="22"/>
  <c r="B2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4" i="22"/>
  <c r="E83" i="24" l="1"/>
  <c r="E82" i="24"/>
  <c r="E81" i="24"/>
  <c r="E80" i="24"/>
  <c r="E79" i="24"/>
  <c r="E78" i="24"/>
  <c r="E77" i="24"/>
  <c r="E76" i="24"/>
  <c r="E75" i="24"/>
  <c r="H1" i="24" l="1"/>
  <c r="E52" i="24" l="1"/>
  <c r="E31" i="24" l="1"/>
  <c r="E64" i="24" l="1"/>
  <c r="E65" i="24"/>
  <c r="E66" i="24"/>
  <c r="E67" i="24"/>
  <c r="E68" i="24"/>
  <c r="E69" i="24"/>
  <c r="E70" i="24"/>
  <c r="E71" i="24"/>
  <c r="E53" i="24"/>
  <c r="E54" i="24"/>
  <c r="E55" i="24"/>
  <c r="E56" i="24"/>
  <c r="E57" i="24"/>
  <c r="E58" i="24"/>
  <c r="E59" i="24"/>
  <c r="E51" i="24"/>
  <c r="E40" i="24"/>
  <c r="E41" i="24"/>
  <c r="E42" i="24"/>
  <c r="E43" i="24"/>
  <c r="E44" i="24"/>
  <c r="E45" i="24"/>
  <c r="E46" i="24"/>
  <c r="E47" i="24"/>
  <c r="E29" i="24" l="1"/>
  <c r="E30" i="24"/>
  <c r="E32" i="24"/>
  <c r="E33" i="24"/>
  <c r="E34" i="24"/>
  <c r="E35" i="24"/>
  <c r="E28" i="24"/>
  <c r="E16" i="24"/>
  <c r="E17" i="24"/>
  <c r="E18" i="24"/>
  <c r="E19" i="24"/>
  <c r="E20" i="24"/>
  <c r="E21" i="24"/>
  <c r="E22" i="24"/>
  <c r="E23" i="24"/>
  <c r="E63" i="24" l="1"/>
  <c r="E39" i="24"/>
  <c r="E4" i="24"/>
  <c r="E5" i="24"/>
  <c r="E6" i="24"/>
  <c r="E7" i="24"/>
  <c r="E8" i="24"/>
  <c r="E9" i="24"/>
  <c r="E10" i="24"/>
  <c r="E11" i="24"/>
  <c r="E27" i="24"/>
  <c r="E15" i="24"/>
  <c r="E3" i="24"/>
</calcChain>
</file>

<file path=xl/sharedStrings.xml><?xml version="1.0" encoding="utf-8"?>
<sst xmlns="http://schemas.openxmlformats.org/spreadsheetml/2006/main" count="1084" uniqueCount="174">
  <si>
    <t>L.p.</t>
  </si>
  <si>
    <t>Imię</t>
  </si>
  <si>
    <t>Nazwisko</t>
  </si>
  <si>
    <t>Nick</t>
  </si>
  <si>
    <t>Seria 1</t>
  </si>
  <si>
    <t>Seria 2</t>
  </si>
  <si>
    <t>JSB Exact</t>
  </si>
  <si>
    <t>Miejsce</t>
  </si>
  <si>
    <t>Suma</t>
  </si>
  <si>
    <t>Suma X's</t>
  </si>
  <si>
    <t>Nazwisko Imię</t>
  </si>
  <si>
    <t>X's</t>
  </si>
  <si>
    <t>OPEN</t>
  </si>
  <si>
    <t>Punkty</t>
  </si>
  <si>
    <t>Zawodnik</t>
  </si>
  <si>
    <t>Stanowisko</t>
  </si>
  <si>
    <t>Seria</t>
  </si>
  <si>
    <t>Klasa</t>
  </si>
  <si>
    <t>50M</t>
  </si>
  <si>
    <t>25M</t>
  </si>
  <si>
    <t xml:space="preserve"> </t>
  </si>
  <si>
    <t>25M LV</t>
  </si>
  <si>
    <t>50M LV</t>
  </si>
  <si>
    <t>KBKS</t>
  </si>
  <si>
    <t>Tomasz</t>
  </si>
  <si>
    <t>Leśny</t>
  </si>
  <si>
    <t>tommylee</t>
  </si>
  <si>
    <t>Steyr</t>
  </si>
  <si>
    <t>T36</t>
  </si>
  <si>
    <t>Stolika od Jacka</t>
  </si>
  <si>
    <t>Kamila</t>
  </si>
  <si>
    <t>JSC Exact</t>
  </si>
  <si>
    <t>Stolik od Jacka</t>
  </si>
  <si>
    <t>Rafał</t>
  </si>
  <si>
    <t>Cibis</t>
  </si>
  <si>
    <t>RafalC</t>
  </si>
  <si>
    <t>HW 100T</t>
  </si>
  <si>
    <t>JSB</t>
  </si>
  <si>
    <t>4.5</t>
  </si>
  <si>
    <t>Kapela</t>
  </si>
  <si>
    <t>kaptom</t>
  </si>
  <si>
    <t>LG300</t>
  </si>
  <si>
    <t>Exact</t>
  </si>
  <si>
    <t>wspólny karabinek/stolik z Marleną</t>
  </si>
  <si>
    <t>Marlena</t>
  </si>
  <si>
    <t>marlena</t>
  </si>
  <si>
    <t>LG 300</t>
  </si>
  <si>
    <t>Seweryn</t>
  </si>
  <si>
    <t>Tchórzewski</t>
  </si>
  <si>
    <t>Severin</t>
  </si>
  <si>
    <t>Steyr 110 FT</t>
  </si>
  <si>
    <t>Weaver T36</t>
  </si>
  <si>
    <t>karabinek z Krzysztof Juszczyk</t>
  </si>
  <si>
    <t>Krzysztof</t>
  </si>
  <si>
    <t>Juszczyk</t>
  </si>
  <si>
    <t>Jasny</t>
  </si>
  <si>
    <t>Styer 110 FT</t>
  </si>
  <si>
    <t>Karabinek wspólny z Seweryn Tchórzewski</t>
  </si>
  <si>
    <t>Sławomir</t>
  </si>
  <si>
    <t>Czapla</t>
  </si>
  <si>
    <t>Bonzoo</t>
  </si>
  <si>
    <t>Walther LGM</t>
  </si>
  <si>
    <t>???</t>
  </si>
  <si>
    <t>4.51</t>
  </si>
  <si>
    <t>Wspólny karabin i stolik z Jacek Upława</t>
  </si>
  <si>
    <t>Jacek</t>
  </si>
  <si>
    <t>Upława</t>
  </si>
  <si>
    <t>Major</t>
  </si>
  <si>
    <t>Wspólny karabin i stolik ze Sławek Czapla</t>
  </si>
  <si>
    <t>Henryk</t>
  </si>
  <si>
    <t>Kozioł</t>
  </si>
  <si>
    <t>MacGayver</t>
  </si>
  <si>
    <t>HW-100T</t>
  </si>
  <si>
    <t>Vortex DB 4-12x40AO</t>
  </si>
  <si>
    <t>JSB Express</t>
  </si>
  <si>
    <t>Wspólny stolik ze Sławkiem</t>
  </si>
  <si>
    <t>Bartłomiej</t>
  </si>
  <si>
    <t>Figas</t>
  </si>
  <si>
    <t>barta$</t>
  </si>
  <si>
    <t>Walther LG 300 xt</t>
  </si>
  <si>
    <t>DOT SF MCZ</t>
  </si>
  <si>
    <t>Wspólny stolik z Rafałem</t>
  </si>
  <si>
    <t>Marcin</t>
  </si>
  <si>
    <t>Wyszogrodzki</t>
  </si>
  <si>
    <t>grodzki</t>
  </si>
  <si>
    <t>LG100</t>
  </si>
  <si>
    <t>Sightron 36x40</t>
  </si>
  <si>
    <t>exact</t>
  </si>
  <si>
    <t>Gerard</t>
  </si>
  <si>
    <t>Cebula</t>
  </si>
  <si>
    <t>GC</t>
  </si>
  <si>
    <t>Steyr LG110 FT</t>
  </si>
  <si>
    <t>Burris T</t>
  </si>
  <si>
    <t>Siuda</t>
  </si>
  <si>
    <t>Krzysztof.S</t>
  </si>
  <si>
    <t>Walther</t>
  </si>
  <si>
    <t>Vortex</t>
  </si>
  <si>
    <t>Wspolny stolik z Piotrkiem Noglikiem</t>
  </si>
  <si>
    <t>Piotr</t>
  </si>
  <si>
    <t>Noglik</t>
  </si>
  <si>
    <t>nogliczek4237</t>
  </si>
  <si>
    <t>HW 100</t>
  </si>
  <si>
    <t>Weawer</t>
  </si>
  <si>
    <t>Wspolny stolik z Krzysztof.S</t>
  </si>
  <si>
    <t>Torka</t>
  </si>
  <si>
    <t>TomusTT</t>
  </si>
  <si>
    <t>Jsb</t>
  </si>
  <si>
    <t>Smulski</t>
  </si>
  <si>
    <t>Beker</t>
  </si>
  <si>
    <t>Delta MCZ</t>
  </si>
  <si>
    <t>Wspólny stolik z Bartkiem</t>
  </si>
  <si>
    <t>Michał</t>
  </si>
  <si>
    <t>Nowak</t>
  </si>
  <si>
    <t>awisto</t>
  </si>
  <si>
    <t>Walther LGM2</t>
  </si>
  <si>
    <t>Steyer 110 FT</t>
  </si>
  <si>
    <t>Karabinek wspólny z Krzysztof Juszczyk</t>
  </si>
  <si>
    <t>karainek wspólny z Seweryn Tchórzewski</t>
  </si>
  <si>
    <t>Walther LG 300xt</t>
  </si>
  <si>
    <t>Sightron 36x4</t>
  </si>
  <si>
    <t>.177</t>
  </si>
  <si>
    <t>HW100</t>
  </si>
  <si>
    <t>Weaver</t>
  </si>
  <si>
    <t>Anschutz 1807</t>
  </si>
  <si>
    <t>SK</t>
  </si>
  <si>
    <t>.22lr</t>
  </si>
  <si>
    <t>wspólny stolik/karabinek z Marleną</t>
  </si>
  <si>
    <t>wspólny karabinek/stolik z Tomkiem</t>
  </si>
  <si>
    <t>Anschutz 1903</t>
  </si>
  <si>
    <t>Lapua/SK ?</t>
  </si>
  <si>
    <t>.22 LR</t>
  </si>
  <si>
    <t>Heńkowy dziurkacz :)</t>
  </si>
  <si>
    <t>.22LR</t>
  </si>
  <si>
    <t>Wspolny stolik z Heniek Kozioł i Jacek Upława</t>
  </si>
  <si>
    <t>Vostok</t>
  </si>
  <si>
    <t>Wspólny stolik Z Sławek Czapla I Heniek Kozioł</t>
  </si>
  <si>
    <t>Vostok CM-2</t>
  </si>
  <si>
    <t>Vortex DB Tactical 6-24x50</t>
  </si>
  <si>
    <t>SK Magazine</t>
  </si>
  <si>
    <t>Lapua CX</t>
  </si>
  <si>
    <t>22LR</t>
  </si>
  <si>
    <t>LR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</si>
  <si>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</si>
  <si>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</si>
  <si>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</si>
  <si>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</si>
  <si>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</si>
  <si>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</si>
  <si>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</si>
  <si>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</si>
  <si>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</si>
  <si>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</si>
  <si>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</si>
  <si>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</si>
  <si>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</si>
  <si>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</si>
  <si>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</si>
  <si>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</si>
  <si>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</si>
  <si>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</si>
  <si>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</si>
  <si>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</si>
  <si>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Artur</t>
  </si>
  <si>
    <t>Żurakowski</t>
  </si>
  <si>
    <t>Prezes</t>
  </si>
  <si>
    <t>LAPUA</t>
  </si>
  <si>
    <t>Hubert</t>
  </si>
  <si>
    <t>Krajczy</t>
  </si>
  <si>
    <t>Snajper</t>
  </si>
  <si>
    <t>K150</t>
  </si>
  <si>
    <t>Wspólny karabinek / Krzysztof Siuda</t>
  </si>
  <si>
    <t>Żurakowski Artur</t>
  </si>
  <si>
    <t>Krajczy Hubert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</si>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</sst>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164" fontId="1" fillId="5" borderId="55" xfId="0" applyNumberFormat="1" applyFont="1" applyFill="1" applyBorder="1" applyAlignment="1">
      <alignment horizontal="center" vertical="center"/>
    </xf>
    <xf numFmtId="164" fontId="1" fillId="5" borderId="51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/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5" xfId="0" applyFont="1" applyBorder="1"/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/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5" xfId="0" applyFont="1" applyBorder="1"/>
    <xf numFmtId="0" fontId="10" fillId="0" borderId="49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1" fillId="0" borderId="46" xfId="0" applyFont="1" applyBorder="1"/>
    <xf numFmtId="0" fontId="11" fillId="0" borderId="10" xfId="0" applyFont="1" applyBorder="1"/>
    <xf numFmtId="0" fontId="10" fillId="0" borderId="52" xfId="0" applyFont="1" applyBorder="1"/>
    <xf numFmtId="0" fontId="10" fillId="0" borderId="56" xfId="0" applyFont="1" applyBorder="1" applyAlignment="1">
      <alignment horizontal="center" vertical="center"/>
    </xf>
    <xf numFmtId="0" fontId="11" fillId="0" borderId="0" xfId="0" applyFont="1"/>
    <xf numFmtId="0" fontId="2" fillId="9" borderId="9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  <xf numFmtId="0" fontId="10" fillId="0" borderId="45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2" fillId="0" borderId="0" xfId="0" applyFont="1"/>
    <xf numFmtId="16" fontId="0" fillId="0" borderId="0" xfId="0" applyNumberFormat="1"/>
    <xf numFmtId="0" fontId="0" fillId="0" borderId="48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0" fillId="11" borderId="45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10" borderId="4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165" fontId="13" fillId="5" borderId="3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5" fontId="1" fillId="5" borderId="58" xfId="0" applyNumberFormat="1" applyFont="1" applyFill="1" applyBorder="1" applyAlignment="1">
      <alignment horizontal="center" vertical="center"/>
    </xf>
    <xf numFmtId="165" fontId="1" fillId="5" borderId="5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16"/>
  <sheetViews>
    <sheetView showGridLines="0" zoomScaleNormal="100" workbookViewId="0">
      <selection activeCell="B89" sqref="B89:H89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</cols>
  <sheetData>
    <row r="1" spans="1:9" s="2" customFormat="1" ht="21" x14ac:dyDescent="0.25">
      <c r="A1" s="22" t="s">
        <v>21</v>
      </c>
      <c r="B1" s="17"/>
      <c r="C1" s="17"/>
      <c r="D1" s="10"/>
    </row>
    <row r="2" spans="1:9" s="9" customForma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14</v>
      </c>
      <c r="F2" s="25" t="s">
        <v>13</v>
      </c>
      <c r="G2"/>
    </row>
    <row r="3" spans="1:9" ht="15.75" customHeight="1" x14ac:dyDescent="0.25">
      <c r="A3" s="3">
        <v>1</v>
      </c>
      <c r="B3" s="79" t="s">
        <v>24</v>
      </c>
      <c r="C3" s="79" t="s">
        <v>25</v>
      </c>
      <c r="D3" s="79" t="s">
        <v>26</v>
      </c>
      <c r="E3" s="29" t="s">
        <v>27</v>
      </c>
      <c r="F3" s="80" t="s">
        <v>28</v>
      </c>
      <c r="G3" t="s">
        <v>6</v>
      </c>
      <c r="H3">
        <v>4.51</v>
      </c>
      <c r="I3" t="s">
        <v>29</v>
      </c>
    </row>
    <row r="4" spans="1:9" ht="15.75" customHeight="1" x14ac:dyDescent="0.25">
      <c r="A4" s="3">
        <v>2</v>
      </c>
      <c r="B4" s="79" t="s">
        <v>30</v>
      </c>
      <c r="C4" s="79" t="s">
        <v>25</v>
      </c>
      <c r="D4" s="79" t="s">
        <v>30</v>
      </c>
      <c r="E4" s="29" t="s">
        <v>27</v>
      </c>
      <c r="F4" s="80" t="s">
        <v>28</v>
      </c>
      <c r="G4" t="s">
        <v>31</v>
      </c>
      <c r="H4">
        <v>4.51</v>
      </c>
      <c r="I4" t="s">
        <v>32</v>
      </c>
    </row>
    <row r="5" spans="1:9" ht="15.75" customHeight="1" x14ac:dyDescent="0.25">
      <c r="A5" s="3">
        <v>3</v>
      </c>
      <c r="B5" s="79" t="s">
        <v>33</v>
      </c>
      <c r="C5" s="79" t="s">
        <v>34</v>
      </c>
      <c r="D5" s="79" t="s">
        <v>35</v>
      </c>
      <c r="E5" s="29" t="s">
        <v>36</v>
      </c>
      <c r="F5" s="80" t="s">
        <v>28</v>
      </c>
      <c r="G5" t="s">
        <v>37</v>
      </c>
      <c r="H5" t="s">
        <v>38</v>
      </c>
    </row>
    <row r="6" spans="1:9" ht="15.75" customHeight="1" x14ac:dyDescent="0.25">
      <c r="A6" s="3">
        <v>4</v>
      </c>
      <c r="B6" s="79" t="s">
        <v>24</v>
      </c>
      <c r="C6" s="79" t="s">
        <v>39</v>
      </c>
      <c r="D6" s="79" t="s">
        <v>40</v>
      </c>
      <c r="E6" s="29" t="s">
        <v>41</v>
      </c>
      <c r="F6" s="80" t="s">
        <v>28</v>
      </c>
      <c r="G6" t="s">
        <v>42</v>
      </c>
      <c r="H6">
        <v>4.5199999999999996</v>
      </c>
      <c r="I6" t="s">
        <v>43</v>
      </c>
    </row>
    <row r="7" spans="1:9" ht="15.75" customHeight="1" x14ac:dyDescent="0.25">
      <c r="A7" s="3">
        <v>5</v>
      </c>
      <c r="B7" s="79" t="s">
        <v>44</v>
      </c>
      <c r="C7" s="79" t="s">
        <v>39</v>
      </c>
      <c r="D7" s="79" t="s">
        <v>45</v>
      </c>
      <c r="E7" s="29" t="s">
        <v>46</v>
      </c>
      <c r="F7" s="80" t="s">
        <v>28</v>
      </c>
      <c r="G7" t="s">
        <v>42</v>
      </c>
      <c r="H7">
        <v>4.5199999999999996</v>
      </c>
      <c r="I7" t="s">
        <v>43</v>
      </c>
    </row>
    <row r="8" spans="1:9" ht="15.75" customHeight="1" x14ac:dyDescent="0.25">
      <c r="A8" s="3">
        <v>6</v>
      </c>
      <c r="B8" s="79" t="s">
        <v>47</v>
      </c>
      <c r="C8" s="79" t="s">
        <v>48</v>
      </c>
      <c r="D8" s="79" t="s">
        <v>49</v>
      </c>
      <c r="E8" s="29" t="s">
        <v>50</v>
      </c>
      <c r="F8" s="80" t="s">
        <v>51</v>
      </c>
      <c r="G8" t="s">
        <v>37</v>
      </c>
      <c r="H8">
        <v>4.5</v>
      </c>
      <c r="I8" t="s">
        <v>52</v>
      </c>
    </row>
    <row r="9" spans="1:9" ht="15.75" customHeight="1" x14ac:dyDescent="0.25">
      <c r="A9" s="3">
        <v>7</v>
      </c>
      <c r="B9" s="79" t="s">
        <v>53</v>
      </c>
      <c r="C9" s="79" t="s">
        <v>54</v>
      </c>
      <c r="D9" s="79" t="s">
        <v>55</v>
      </c>
      <c r="E9" s="29" t="s">
        <v>56</v>
      </c>
      <c r="F9" s="80" t="s">
        <v>51</v>
      </c>
      <c r="G9" t="s">
        <v>37</v>
      </c>
      <c r="H9">
        <v>4.5</v>
      </c>
      <c r="I9" t="s">
        <v>57</v>
      </c>
    </row>
    <row r="10" spans="1:9" ht="15.75" customHeight="1" x14ac:dyDescent="0.25">
      <c r="A10" s="3">
        <v>8</v>
      </c>
      <c r="B10" s="79" t="s">
        <v>58</v>
      </c>
      <c r="C10" s="79" t="s">
        <v>59</v>
      </c>
      <c r="D10" s="79" t="s">
        <v>60</v>
      </c>
      <c r="E10" s="29" t="s">
        <v>61</v>
      </c>
      <c r="F10" s="80" t="s">
        <v>62</v>
      </c>
      <c r="G10" t="s">
        <v>42</v>
      </c>
      <c r="H10" t="s">
        <v>63</v>
      </c>
      <c r="I10" t="s">
        <v>64</v>
      </c>
    </row>
    <row r="11" spans="1:9" ht="16.5" customHeight="1" x14ac:dyDescent="0.25">
      <c r="A11" s="3">
        <v>9</v>
      </c>
      <c r="B11" s="79" t="s">
        <v>65</v>
      </c>
      <c r="C11" s="79" t="s">
        <v>66</v>
      </c>
      <c r="D11" s="79" t="s">
        <v>67</v>
      </c>
      <c r="E11" s="29" t="s">
        <v>61</v>
      </c>
      <c r="F11" s="80" t="s">
        <v>62</v>
      </c>
      <c r="G11" t="s">
        <v>42</v>
      </c>
      <c r="H11" t="s">
        <v>63</v>
      </c>
      <c r="I11" t="s">
        <v>68</v>
      </c>
    </row>
    <row r="12" spans="1:9" ht="15.75" customHeight="1" x14ac:dyDescent="0.25">
      <c r="A12" s="3">
        <v>10</v>
      </c>
      <c r="B12" s="79" t="s">
        <v>69</v>
      </c>
      <c r="C12" s="79" t="s">
        <v>70</v>
      </c>
      <c r="D12" s="79" t="s">
        <v>71</v>
      </c>
      <c r="E12" s="29" t="s">
        <v>72</v>
      </c>
      <c r="F12" s="80" t="s">
        <v>73</v>
      </c>
      <c r="G12" t="s">
        <v>74</v>
      </c>
      <c r="H12">
        <v>4.5</v>
      </c>
      <c r="I12" t="s">
        <v>75</v>
      </c>
    </row>
    <row r="13" spans="1:9" ht="15.75" customHeight="1" x14ac:dyDescent="0.25">
      <c r="A13" s="3">
        <v>11</v>
      </c>
      <c r="B13" s="79" t="s">
        <v>76</v>
      </c>
      <c r="C13" s="79" t="s">
        <v>77</v>
      </c>
      <c r="D13" s="79" t="s">
        <v>78</v>
      </c>
      <c r="E13" s="29" t="s">
        <v>79</v>
      </c>
      <c r="F13" s="80" t="s">
        <v>80</v>
      </c>
      <c r="G13" t="s">
        <v>6</v>
      </c>
      <c r="H13">
        <v>4.5199999999999996</v>
      </c>
      <c r="I13" t="s">
        <v>81</v>
      </c>
    </row>
    <row r="14" spans="1:9" ht="15.75" customHeight="1" x14ac:dyDescent="0.25">
      <c r="A14" s="3">
        <v>12</v>
      </c>
      <c r="B14" s="79" t="s">
        <v>82</v>
      </c>
      <c r="C14" s="79" t="s">
        <v>83</v>
      </c>
      <c r="D14" s="29" t="s">
        <v>84</v>
      </c>
      <c r="E14" s="29" t="s">
        <v>85</v>
      </c>
      <c r="F14" s="80" t="s">
        <v>86</v>
      </c>
      <c r="G14" t="s">
        <v>87</v>
      </c>
      <c r="H14">
        <v>0.17699999999999999</v>
      </c>
    </row>
    <row r="15" spans="1:9" ht="15.75" customHeight="1" x14ac:dyDescent="0.25">
      <c r="A15" s="3">
        <v>13</v>
      </c>
      <c r="B15" s="79" t="s">
        <v>88</v>
      </c>
      <c r="C15" s="79" t="s">
        <v>89</v>
      </c>
      <c r="D15" s="79" t="s">
        <v>90</v>
      </c>
      <c r="E15" s="29" t="s">
        <v>91</v>
      </c>
      <c r="F15" s="80" t="s">
        <v>92</v>
      </c>
      <c r="G15" t="s">
        <v>74</v>
      </c>
      <c r="H15">
        <v>4.5199999999999996</v>
      </c>
    </row>
    <row r="16" spans="1:9" ht="15.75" customHeight="1" x14ac:dyDescent="0.25">
      <c r="A16" s="3">
        <v>14</v>
      </c>
      <c r="B16" s="79"/>
      <c r="C16" s="79"/>
      <c r="D16" s="79"/>
      <c r="E16" s="29"/>
      <c r="F16" s="80"/>
    </row>
    <row r="17" spans="1:9" ht="15.75" customHeight="1" x14ac:dyDescent="0.25">
      <c r="A17" s="3">
        <v>15</v>
      </c>
      <c r="B17" s="79" t="s">
        <v>53</v>
      </c>
      <c r="C17" s="79" t="s">
        <v>93</v>
      </c>
      <c r="D17" s="79" t="s">
        <v>94</v>
      </c>
      <c r="E17" s="29" t="s">
        <v>95</v>
      </c>
      <c r="F17" s="80" t="s">
        <v>96</v>
      </c>
      <c r="G17" t="s">
        <v>42</v>
      </c>
      <c r="H17">
        <v>4.51</v>
      </c>
      <c r="I17" t="s">
        <v>97</v>
      </c>
    </row>
    <row r="18" spans="1:9" ht="15.75" customHeight="1" x14ac:dyDescent="0.25">
      <c r="A18" s="3">
        <v>16</v>
      </c>
      <c r="B18" s="79" t="s">
        <v>98</v>
      </c>
      <c r="C18" s="79" t="s">
        <v>99</v>
      </c>
      <c r="D18" s="79" t="s">
        <v>100</v>
      </c>
      <c r="E18" s="29" t="s">
        <v>101</v>
      </c>
      <c r="F18" s="80" t="s">
        <v>102</v>
      </c>
      <c r="G18" t="s">
        <v>42</v>
      </c>
      <c r="H18">
        <v>4.53</v>
      </c>
      <c r="I18" t="s">
        <v>103</v>
      </c>
    </row>
    <row r="19" spans="1:9" ht="15.75" customHeight="1" x14ac:dyDescent="0.25">
      <c r="A19" s="3">
        <v>17</v>
      </c>
      <c r="B19" s="79" t="s">
        <v>24</v>
      </c>
      <c r="C19" s="79" t="s">
        <v>104</v>
      </c>
      <c r="D19" s="79" t="s">
        <v>105</v>
      </c>
      <c r="E19" s="29" t="s">
        <v>101</v>
      </c>
      <c r="F19" s="80" t="s">
        <v>28</v>
      </c>
      <c r="G19" t="s">
        <v>106</v>
      </c>
      <c r="H19">
        <v>4.5199999999999996</v>
      </c>
    </row>
    <row r="20" spans="1:9" ht="16.5" customHeight="1" x14ac:dyDescent="0.25">
      <c r="A20" s="3">
        <v>18</v>
      </c>
      <c r="B20" s="79" t="s">
        <v>33</v>
      </c>
      <c r="C20" s="79" t="s">
        <v>107</v>
      </c>
      <c r="D20" s="79" t="s">
        <v>108</v>
      </c>
      <c r="E20" s="29" t="s">
        <v>27</v>
      </c>
      <c r="F20" s="80" t="s">
        <v>109</v>
      </c>
      <c r="G20" t="s">
        <v>106</v>
      </c>
      <c r="H20">
        <v>4.5</v>
      </c>
      <c r="I20" t="s">
        <v>110</v>
      </c>
    </row>
    <row r="21" spans="1:9" ht="15.75" customHeight="1" x14ac:dyDescent="0.25">
      <c r="A21" s="3">
        <v>19</v>
      </c>
      <c r="B21" s="79" t="s">
        <v>111</v>
      </c>
      <c r="C21" s="79" t="s">
        <v>112</v>
      </c>
      <c r="D21" s="79" t="s">
        <v>113</v>
      </c>
      <c r="E21" s="29" t="s">
        <v>114</v>
      </c>
      <c r="F21" s="80" t="s">
        <v>28</v>
      </c>
      <c r="G21" t="s">
        <v>37</v>
      </c>
      <c r="H21">
        <v>4.5</v>
      </c>
    </row>
    <row r="22" spans="1:9" ht="15.75" customHeight="1" x14ac:dyDescent="0.25">
      <c r="A22" s="3">
        <v>20</v>
      </c>
      <c r="B22" s="79"/>
      <c r="C22" s="79"/>
      <c r="D22" s="79"/>
      <c r="E22" s="29"/>
      <c r="F22" s="80"/>
    </row>
    <row r="23" spans="1:9" ht="15.75" customHeight="1" x14ac:dyDescent="0.25">
      <c r="A23" s="3">
        <v>21</v>
      </c>
      <c r="B23" s="79"/>
      <c r="C23" s="79"/>
      <c r="D23" s="79"/>
      <c r="E23" s="29"/>
      <c r="F23" s="80"/>
    </row>
    <row r="24" spans="1:9" ht="15.75" customHeight="1" x14ac:dyDescent="0.25">
      <c r="A24" s="3">
        <v>22</v>
      </c>
      <c r="B24" s="79"/>
      <c r="C24" s="79"/>
      <c r="D24" s="79"/>
      <c r="E24" s="29"/>
      <c r="F24" s="80"/>
    </row>
    <row r="25" spans="1:9" ht="15.75" customHeight="1" x14ac:dyDescent="0.25">
      <c r="A25" s="3">
        <v>23</v>
      </c>
      <c r="B25" s="79"/>
      <c r="C25" s="79"/>
      <c r="D25" s="79"/>
      <c r="E25" s="29"/>
      <c r="F25" s="80"/>
    </row>
    <row r="26" spans="1:9" ht="15.75" customHeight="1" x14ac:dyDescent="0.25">
      <c r="A26" s="3">
        <v>24</v>
      </c>
      <c r="B26" s="79"/>
      <c r="C26" s="79"/>
      <c r="D26" s="79"/>
      <c r="E26" s="29"/>
      <c r="F26" s="80"/>
    </row>
    <row r="27" spans="1:9" ht="15.75" customHeight="1" x14ac:dyDescent="0.25">
      <c r="A27" s="3">
        <v>25</v>
      </c>
      <c r="B27" s="79"/>
      <c r="C27" s="79"/>
      <c r="D27" s="79"/>
      <c r="E27" s="29"/>
      <c r="F27" s="80"/>
    </row>
    <row r="28" spans="1:9" ht="15.75" customHeight="1" x14ac:dyDescent="0.25">
      <c r="A28" s="3">
        <v>26</v>
      </c>
      <c r="B28" s="79"/>
      <c r="C28" s="79"/>
      <c r="D28" s="29"/>
      <c r="E28" s="29" t="s">
        <v>20</v>
      </c>
      <c r="F28" s="80"/>
    </row>
    <row r="29" spans="1:9" ht="15.75" customHeight="1" x14ac:dyDescent="0.25">
      <c r="A29" s="3">
        <v>27</v>
      </c>
      <c r="B29" s="79"/>
      <c r="C29" s="79"/>
      <c r="D29" s="79"/>
      <c r="E29" s="29" t="s">
        <v>20</v>
      </c>
      <c r="F29" s="80"/>
    </row>
    <row r="30" spans="1:9" ht="15.75" customHeight="1" x14ac:dyDescent="0.25">
      <c r="A30" s="3">
        <v>28</v>
      </c>
      <c r="B30" s="79"/>
      <c r="C30" s="79"/>
      <c r="D30" s="79"/>
      <c r="E30" s="29" t="s">
        <v>20</v>
      </c>
      <c r="F30" s="80"/>
    </row>
    <row r="31" spans="1:9" ht="16.5" customHeight="1" x14ac:dyDescent="0.25">
      <c r="A31" s="3">
        <v>29</v>
      </c>
      <c r="B31" s="79"/>
      <c r="C31" s="79"/>
      <c r="D31" s="79"/>
      <c r="E31" s="29" t="s">
        <v>20</v>
      </c>
      <c r="F31" s="80"/>
    </row>
    <row r="32" spans="1:9" ht="15.75" customHeight="1" x14ac:dyDescent="0.25">
      <c r="A32" s="3">
        <v>30</v>
      </c>
      <c r="B32" s="79"/>
      <c r="C32" s="79"/>
      <c r="D32" s="79"/>
      <c r="E32" s="29" t="s">
        <v>20</v>
      </c>
      <c r="F32" s="80"/>
    </row>
    <row r="33" spans="1:9" ht="15.75" customHeight="1" x14ac:dyDescent="0.25">
      <c r="A33" s="3">
        <v>31</v>
      </c>
      <c r="B33" s="79"/>
      <c r="C33" s="79"/>
      <c r="D33" s="79"/>
      <c r="E33" s="29" t="s">
        <v>20</v>
      </c>
      <c r="F33" s="80"/>
    </row>
    <row r="34" spans="1:9" ht="15.75" customHeight="1" x14ac:dyDescent="0.25">
      <c r="A34" s="3">
        <v>32</v>
      </c>
      <c r="B34" s="79"/>
      <c r="C34" s="79"/>
      <c r="D34" s="79"/>
      <c r="E34" s="29" t="s">
        <v>20</v>
      </c>
      <c r="F34" s="80"/>
    </row>
    <row r="35" spans="1:9" ht="15.75" customHeight="1" x14ac:dyDescent="0.25">
      <c r="A35" s="3">
        <v>33</v>
      </c>
      <c r="B35" s="79"/>
      <c r="C35" s="79"/>
      <c r="D35" s="79"/>
      <c r="E35" s="29" t="s">
        <v>20</v>
      </c>
      <c r="F35" s="80"/>
    </row>
    <row r="36" spans="1:9" ht="15.75" customHeight="1" x14ac:dyDescent="0.25">
      <c r="A36" s="3">
        <v>34</v>
      </c>
      <c r="B36" s="79"/>
      <c r="C36" s="79"/>
      <c r="D36" s="79"/>
      <c r="E36" s="29" t="s">
        <v>20</v>
      </c>
      <c r="F36" s="80"/>
    </row>
    <row r="37" spans="1:9" ht="15.75" customHeight="1" x14ac:dyDescent="0.25">
      <c r="A37" s="3">
        <v>35</v>
      </c>
      <c r="B37" s="79"/>
      <c r="C37" s="79"/>
      <c r="D37" s="79"/>
      <c r="E37" s="29" t="s">
        <v>20</v>
      </c>
      <c r="F37" s="80"/>
    </row>
    <row r="38" spans="1:9" ht="16.5" customHeight="1" x14ac:dyDescent="0.25">
      <c r="A38" s="3">
        <v>36</v>
      </c>
      <c r="B38" s="79"/>
      <c r="C38" s="79"/>
      <c r="D38" s="79"/>
      <c r="E38" s="29" t="s">
        <v>20</v>
      </c>
      <c r="F38" s="80"/>
    </row>
    <row r="39" spans="1:9" ht="16.5" customHeight="1" x14ac:dyDescent="0.25">
      <c r="A39" s="24"/>
      <c r="B39" s="24"/>
      <c r="C39" s="24"/>
      <c r="D39" s="24"/>
      <c r="E39" s="47"/>
      <c r="F39" s="8"/>
    </row>
    <row r="40" spans="1:9" s="2" customFormat="1" ht="21" x14ac:dyDescent="0.25">
      <c r="A40" s="23" t="s">
        <v>22</v>
      </c>
      <c r="B40" s="11"/>
      <c r="C40" s="11"/>
      <c r="D40" s="11"/>
      <c r="G40"/>
      <c r="I40"/>
    </row>
    <row r="41" spans="1:9" s="9" customFormat="1" x14ac:dyDescent="0.25">
      <c r="A41" s="21" t="s">
        <v>0</v>
      </c>
      <c r="B41" s="21" t="s">
        <v>1</v>
      </c>
      <c r="C41" s="21" t="s">
        <v>2</v>
      </c>
      <c r="D41" s="21" t="s">
        <v>3</v>
      </c>
      <c r="E41" s="21" t="s">
        <v>14</v>
      </c>
      <c r="F41" s="25" t="s">
        <v>13</v>
      </c>
      <c r="G41"/>
      <c r="I41"/>
    </row>
    <row r="42" spans="1:9" ht="15.75" customHeight="1" x14ac:dyDescent="0.25">
      <c r="A42" s="3">
        <v>1</v>
      </c>
      <c r="B42" s="79" t="s">
        <v>33</v>
      </c>
      <c r="C42" s="79" t="s">
        <v>34</v>
      </c>
      <c r="D42" s="79" t="s">
        <v>35</v>
      </c>
      <c r="E42" s="79" t="s">
        <v>36</v>
      </c>
      <c r="F42" s="81" t="s">
        <v>28</v>
      </c>
      <c r="G42" t="s">
        <v>37</v>
      </c>
      <c r="H42" t="s">
        <v>38</v>
      </c>
    </row>
    <row r="43" spans="1:9" ht="15.75" customHeight="1" x14ac:dyDescent="0.25">
      <c r="A43" s="3">
        <v>2</v>
      </c>
      <c r="B43" s="79" t="s">
        <v>47</v>
      </c>
      <c r="C43" s="79" t="s">
        <v>48</v>
      </c>
      <c r="D43" s="79" t="s">
        <v>49</v>
      </c>
      <c r="E43" s="79" t="s">
        <v>115</v>
      </c>
      <c r="F43" s="81" t="s">
        <v>51</v>
      </c>
      <c r="G43" t="s">
        <v>37</v>
      </c>
      <c r="H43">
        <v>4.5</v>
      </c>
      <c r="I43" t="s">
        <v>116</v>
      </c>
    </row>
    <row r="44" spans="1:9" ht="15.75" customHeight="1" x14ac:dyDescent="0.25">
      <c r="A44" s="3">
        <v>3</v>
      </c>
      <c r="B44" s="79" t="s">
        <v>53</v>
      </c>
      <c r="C44" s="79" t="s">
        <v>54</v>
      </c>
      <c r="D44" s="79" t="s">
        <v>55</v>
      </c>
      <c r="E44" s="79" t="s">
        <v>115</v>
      </c>
      <c r="F44" s="81" t="s">
        <v>51</v>
      </c>
      <c r="G44" t="s">
        <v>37</v>
      </c>
      <c r="H44">
        <v>4.5</v>
      </c>
      <c r="I44" t="s">
        <v>117</v>
      </c>
    </row>
    <row r="45" spans="1:9" ht="15.75" customHeight="1" x14ac:dyDescent="0.25">
      <c r="A45" s="3">
        <v>4</v>
      </c>
      <c r="B45" s="79" t="s">
        <v>76</v>
      </c>
      <c r="C45" s="79" t="s">
        <v>77</v>
      </c>
      <c r="D45" s="79" t="s">
        <v>78</v>
      </c>
      <c r="E45" s="79" t="s">
        <v>118</v>
      </c>
      <c r="F45" s="81" t="s">
        <v>80</v>
      </c>
      <c r="G45" t="s">
        <v>6</v>
      </c>
      <c r="H45">
        <v>4.5199999999999996</v>
      </c>
      <c r="I45" t="s">
        <v>81</v>
      </c>
    </row>
    <row r="46" spans="1:9" ht="15.75" customHeight="1" x14ac:dyDescent="0.25">
      <c r="A46" s="3">
        <v>5</v>
      </c>
      <c r="B46" s="79" t="s">
        <v>82</v>
      </c>
      <c r="C46" s="79" t="s">
        <v>83</v>
      </c>
      <c r="D46" s="79" t="s">
        <v>84</v>
      </c>
      <c r="E46" s="79" t="s">
        <v>85</v>
      </c>
      <c r="F46" s="81" t="s">
        <v>119</v>
      </c>
      <c r="G46" t="s">
        <v>87</v>
      </c>
      <c r="H46" t="s">
        <v>120</v>
      </c>
    </row>
    <row r="47" spans="1:9" ht="15.75" customHeight="1" x14ac:dyDescent="0.25">
      <c r="A47" s="3">
        <v>6</v>
      </c>
      <c r="B47" s="79" t="s">
        <v>88</v>
      </c>
      <c r="C47" s="79" t="s">
        <v>89</v>
      </c>
      <c r="D47" s="79" t="s">
        <v>90</v>
      </c>
      <c r="E47" s="79" t="s">
        <v>91</v>
      </c>
      <c r="F47" s="81" t="s">
        <v>92</v>
      </c>
      <c r="G47" t="s">
        <v>74</v>
      </c>
      <c r="H47">
        <v>4.5199999999999996</v>
      </c>
    </row>
    <row r="48" spans="1:9" ht="15.75" customHeight="1" x14ac:dyDescent="0.25">
      <c r="A48" s="3">
        <v>7</v>
      </c>
      <c r="B48" s="79"/>
      <c r="C48" s="79"/>
      <c r="D48" s="79"/>
      <c r="E48" s="79"/>
      <c r="F48" s="81"/>
    </row>
    <row r="49" spans="1:9" ht="15.75" customHeight="1" x14ac:dyDescent="0.25">
      <c r="A49" s="3">
        <v>8</v>
      </c>
      <c r="B49" s="79" t="s">
        <v>53</v>
      </c>
      <c r="C49" s="79" t="s">
        <v>93</v>
      </c>
      <c r="D49" s="79" t="s">
        <v>94</v>
      </c>
      <c r="E49" s="79" t="s">
        <v>95</v>
      </c>
      <c r="F49" s="81" t="s">
        <v>96</v>
      </c>
      <c r="G49" t="s">
        <v>42</v>
      </c>
      <c r="H49">
        <v>4.5199999999999996</v>
      </c>
      <c r="I49" t="s">
        <v>97</v>
      </c>
    </row>
    <row r="50" spans="1:9" ht="16.5" customHeight="1" x14ac:dyDescent="0.25">
      <c r="A50" s="3">
        <v>9</v>
      </c>
      <c r="B50" s="79" t="s">
        <v>98</v>
      </c>
      <c r="C50" s="79" t="s">
        <v>99</v>
      </c>
      <c r="D50" s="79" t="s">
        <v>100</v>
      </c>
      <c r="E50" s="79" t="s">
        <v>121</v>
      </c>
      <c r="F50" s="81" t="s">
        <v>122</v>
      </c>
      <c r="G50" t="s">
        <v>42</v>
      </c>
      <c r="H50">
        <v>4.53</v>
      </c>
      <c r="I50" t="s">
        <v>103</v>
      </c>
    </row>
    <row r="51" spans="1:9" ht="15.75" customHeight="1" x14ac:dyDescent="0.25">
      <c r="A51" s="3">
        <v>10</v>
      </c>
      <c r="B51" s="79" t="s">
        <v>24</v>
      </c>
      <c r="C51" s="79" t="s">
        <v>104</v>
      </c>
      <c r="D51" s="79" t="s">
        <v>105</v>
      </c>
      <c r="E51" s="79" t="s">
        <v>121</v>
      </c>
      <c r="F51" s="81" t="s">
        <v>28</v>
      </c>
      <c r="G51" t="s">
        <v>106</v>
      </c>
      <c r="H51">
        <v>4.5199999999999996</v>
      </c>
    </row>
    <row r="52" spans="1:9" ht="15.75" customHeight="1" x14ac:dyDescent="0.25">
      <c r="A52" s="3">
        <v>11</v>
      </c>
      <c r="B52" s="79" t="s">
        <v>33</v>
      </c>
      <c r="C52" s="79" t="s">
        <v>107</v>
      </c>
      <c r="D52" s="79" t="s">
        <v>108</v>
      </c>
      <c r="E52" s="79" t="s">
        <v>27</v>
      </c>
      <c r="F52" s="81" t="s">
        <v>109</v>
      </c>
      <c r="G52" t="s">
        <v>106</v>
      </c>
      <c r="H52">
        <v>4.5</v>
      </c>
      <c r="I52" t="s">
        <v>110</v>
      </c>
    </row>
    <row r="53" spans="1:9" ht="15.75" customHeight="1" x14ac:dyDescent="0.25">
      <c r="A53" s="3">
        <v>12</v>
      </c>
      <c r="B53" s="79" t="s">
        <v>111</v>
      </c>
      <c r="C53" s="79" t="s">
        <v>112</v>
      </c>
      <c r="D53" s="79" t="s">
        <v>113</v>
      </c>
      <c r="E53" s="79" t="s">
        <v>114</v>
      </c>
      <c r="F53" s="81" t="s">
        <v>28</v>
      </c>
      <c r="G53" t="s">
        <v>37</v>
      </c>
      <c r="H53">
        <v>4.5</v>
      </c>
    </row>
    <row r="54" spans="1:9" ht="15.75" customHeight="1" x14ac:dyDescent="0.25">
      <c r="A54" s="3">
        <v>13</v>
      </c>
      <c r="B54" s="79"/>
      <c r="C54" s="79"/>
      <c r="D54" s="79"/>
      <c r="E54" s="79"/>
      <c r="F54" s="81"/>
    </row>
    <row r="55" spans="1:9" ht="15.75" customHeight="1" x14ac:dyDescent="0.25">
      <c r="A55" s="3">
        <v>14</v>
      </c>
      <c r="B55" s="79"/>
      <c r="C55" s="79"/>
      <c r="D55" s="79"/>
      <c r="E55" s="79"/>
      <c r="F55" s="81"/>
    </row>
    <row r="56" spans="1:9" ht="15.75" customHeight="1" x14ac:dyDescent="0.25">
      <c r="A56" s="3">
        <v>15</v>
      </c>
      <c r="B56" s="79"/>
      <c r="C56" s="79"/>
      <c r="D56" s="79"/>
      <c r="E56" s="79"/>
      <c r="F56" s="81"/>
    </row>
    <row r="57" spans="1:9" ht="15.75" customHeight="1" x14ac:dyDescent="0.25">
      <c r="A57" s="3">
        <v>16</v>
      </c>
      <c r="B57" s="79"/>
      <c r="C57" s="79"/>
      <c r="D57" s="79"/>
      <c r="E57" s="79"/>
      <c r="F57" s="81"/>
    </row>
    <row r="58" spans="1:9" ht="15.75" customHeight="1" x14ac:dyDescent="0.25">
      <c r="A58" s="3">
        <v>17</v>
      </c>
      <c r="B58" s="79"/>
      <c r="C58" s="79"/>
      <c r="D58" s="79"/>
      <c r="E58" s="79"/>
      <c r="F58" s="81"/>
    </row>
    <row r="59" spans="1:9" ht="16.5" customHeight="1" x14ac:dyDescent="0.25">
      <c r="A59" s="3">
        <v>18</v>
      </c>
      <c r="B59" s="79"/>
      <c r="C59" s="79"/>
      <c r="D59" s="79"/>
      <c r="E59" s="79"/>
      <c r="F59" s="81"/>
    </row>
    <row r="60" spans="1:9" ht="15.75" customHeight="1" x14ac:dyDescent="0.25">
      <c r="A60" s="3">
        <v>19</v>
      </c>
      <c r="B60" s="79"/>
      <c r="C60" s="79"/>
      <c r="D60" s="79"/>
      <c r="E60" s="79"/>
      <c r="F60" s="81"/>
    </row>
    <row r="61" spans="1:9" ht="15.75" customHeight="1" x14ac:dyDescent="0.25">
      <c r="A61" s="3">
        <v>20</v>
      </c>
      <c r="B61" s="79"/>
      <c r="C61" s="79"/>
      <c r="D61" s="79"/>
      <c r="E61" s="79"/>
      <c r="F61" s="81"/>
    </row>
    <row r="62" spans="1:9" ht="15.75" customHeight="1" x14ac:dyDescent="0.25">
      <c r="A62" s="3">
        <v>21</v>
      </c>
      <c r="B62" s="79"/>
      <c r="C62" s="79"/>
      <c r="D62" s="79"/>
      <c r="E62" s="79"/>
      <c r="F62" s="81"/>
    </row>
    <row r="63" spans="1:9" ht="15.75" customHeight="1" x14ac:dyDescent="0.25">
      <c r="A63" s="3">
        <v>22</v>
      </c>
      <c r="B63" s="79"/>
      <c r="C63" s="79"/>
      <c r="D63" s="79"/>
      <c r="E63" s="79"/>
      <c r="F63" s="81"/>
    </row>
    <row r="64" spans="1:9" ht="15.75" customHeight="1" x14ac:dyDescent="0.25">
      <c r="A64" s="3">
        <v>23</v>
      </c>
      <c r="B64" s="79"/>
      <c r="C64" s="79"/>
      <c r="D64" s="79"/>
      <c r="E64" s="79"/>
      <c r="F64" s="81"/>
    </row>
    <row r="65" spans="1:6" ht="15.75" customHeight="1" x14ac:dyDescent="0.25">
      <c r="A65" s="3">
        <v>24</v>
      </c>
      <c r="B65" s="79"/>
      <c r="C65" s="79"/>
      <c r="D65" s="79"/>
      <c r="E65" s="79"/>
      <c r="F65" s="81"/>
    </row>
    <row r="66" spans="1:6" ht="15.75" customHeight="1" x14ac:dyDescent="0.25">
      <c r="A66" s="3">
        <v>25</v>
      </c>
      <c r="B66" s="79"/>
      <c r="C66" s="79"/>
      <c r="D66" s="79"/>
      <c r="E66" s="79"/>
      <c r="F66" s="81"/>
    </row>
    <row r="67" spans="1:6" ht="15.75" customHeight="1" x14ac:dyDescent="0.25">
      <c r="A67" s="3">
        <v>26</v>
      </c>
      <c r="B67" s="79"/>
      <c r="C67" s="79"/>
      <c r="D67" s="79"/>
      <c r="E67" s="79"/>
      <c r="F67" s="81"/>
    </row>
    <row r="68" spans="1:6" ht="15.75" customHeight="1" x14ac:dyDescent="0.25">
      <c r="A68" s="3">
        <v>27</v>
      </c>
      <c r="B68" s="79"/>
      <c r="C68" s="79"/>
      <c r="D68" s="79"/>
      <c r="E68" s="79"/>
      <c r="F68" s="81"/>
    </row>
    <row r="69" spans="1:6" ht="15.75" customHeight="1" x14ac:dyDescent="0.25">
      <c r="A69" s="3">
        <v>28</v>
      </c>
      <c r="B69" s="79"/>
      <c r="C69" s="79"/>
      <c r="D69" s="79"/>
      <c r="E69" s="79"/>
      <c r="F69" s="81"/>
    </row>
    <row r="70" spans="1:6" ht="15.75" customHeight="1" x14ac:dyDescent="0.25">
      <c r="A70" s="3">
        <v>29</v>
      </c>
      <c r="B70" s="79"/>
      <c r="C70" s="79"/>
      <c r="D70" s="79"/>
      <c r="E70" s="79"/>
      <c r="F70" s="81"/>
    </row>
    <row r="71" spans="1:6" ht="15.75" customHeight="1" x14ac:dyDescent="0.25">
      <c r="A71" s="3">
        <v>30</v>
      </c>
      <c r="B71" s="79"/>
      <c r="C71" s="79"/>
      <c r="D71" s="79"/>
      <c r="E71" s="79"/>
      <c r="F71" s="81"/>
    </row>
    <row r="72" spans="1:6" ht="16.5" customHeight="1" x14ac:dyDescent="0.25">
      <c r="A72" s="3">
        <v>31</v>
      </c>
      <c r="B72" s="79"/>
      <c r="C72" s="79"/>
      <c r="D72" s="79"/>
      <c r="E72" s="79"/>
      <c r="F72" s="81"/>
    </row>
    <row r="73" spans="1:6" ht="15.75" customHeight="1" x14ac:dyDescent="0.25">
      <c r="A73" s="3">
        <v>32</v>
      </c>
      <c r="B73" s="79"/>
      <c r="C73" s="79"/>
      <c r="D73" s="79"/>
      <c r="E73" s="79"/>
      <c r="F73" s="81"/>
    </row>
    <row r="74" spans="1:6" ht="15.75" customHeight="1" x14ac:dyDescent="0.25">
      <c r="A74" s="3">
        <v>33</v>
      </c>
      <c r="B74" s="79"/>
      <c r="C74" s="79"/>
      <c r="D74" s="79"/>
      <c r="E74" s="79"/>
      <c r="F74" s="81"/>
    </row>
    <row r="75" spans="1:6" ht="15.75" customHeight="1" x14ac:dyDescent="0.25">
      <c r="A75" s="3">
        <v>34</v>
      </c>
      <c r="B75" s="79"/>
      <c r="C75" s="79"/>
      <c r="D75" s="79"/>
      <c r="E75" s="79"/>
      <c r="F75" s="81"/>
    </row>
    <row r="76" spans="1:6" ht="15.75" customHeight="1" x14ac:dyDescent="0.25">
      <c r="A76" s="3">
        <v>35</v>
      </c>
      <c r="B76" s="79"/>
      <c r="C76" s="79"/>
      <c r="D76" s="79"/>
      <c r="E76" s="79"/>
      <c r="F76" s="81"/>
    </row>
    <row r="77" spans="1:6" ht="16.5" customHeight="1" x14ac:dyDescent="0.25">
      <c r="A77" s="3">
        <v>36</v>
      </c>
      <c r="B77" s="79"/>
      <c r="C77" s="79"/>
      <c r="D77" s="79"/>
      <c r="E77" s="79"/>
      <c r="F77" s="81"/>
    </row>
    <row r="79" spans="1:6" ht="21" x14ac:dyDescent="0.25">
      <c r="A79" s="23" t="s">
        <v>23</v>
      </c>
      <c r="B79" s="11"/>
      <c r="C79" s="11"/>
      <c r="D79" s="11"/>
      <c r="E79" s="2"/>
      <c r="F79" s="2"/>
    </row>
    <row r="80" spans="1:6" x14ac:dyDescent="0.25">
      <c r="A80" s="21" t="s">
        <v>0</v>
      </c>
      <c r="B80" s="21" t="s">
        <v>1</v>
      </c>
      <c r="C80" s="21" t="s">
        <v>2</v>
      </c>
      <c r="D80" s="21" t="s">
        <v>3</v>
      </c>
      <c r="E80" s="21" t="s">
        <v>14</v>
      </c>
      <c r="F80" s="25" t="s">
        <v>13</v>
      </c>
    </row>
    <row r="81" spans="1:9" x14ac:dyDescent="0.25">
      <c r="A81" s="3">
        <v>1</v>
      </c>
      <c r="B81" s="79" t="s">
        <v>24</v>
      </c>
      <c r="C81" s="79" t="s">
        <v>39</v>
      </c>
      <c r="D81" s="79" t="s">
        <v>40</v>
      </c>
      <c r="E81" s="79" t="s">
        <v>123</v>
      </c>
      <c r="F81" s="81" t="s">
        <v>28</v>
      </c>
      <c r="G81" t="s">
        <v>124</v>
      </c>
      <c r="H81" t="s">
        <v>125</v>
      </c>
      <c r="I81" t="s">
        <v>126</v>
      </c>
    </row>
    <row r="82" spans="1:9" x14ac:dyDescent="0.25">
      <c r="A82" s="3">
        <v>2</v>
      </c>
      <c r="B82" s="79" t="s">
        <v>44</v>
      </c>
      <c r="C82" s="79" t="s">
        <v>39</v>
      </c>
      <c r="D82" s="79" t="s">
        <v>45</v>
      </c>
      <c r="E82" s="79" t="s">
        <v>123</v>
      </c>
      <c r="F82" s="81" t="s">
        <v>28</v>
      </c>
      <c r="G82" t="s">
        <v>124</v>
      </c>
      <c r="H82" t="s">
        <v>125</v>
      </c>
      <c r="I82" t="s">
        <v>127</v>
      </c>
    </row>
    <row r="83" spans="1:9" x14ac:dyDescent="0.25">
      <c r="A83" s="3">
        <v>3</v>
      </c>
      <c r="B83" s="79" t="s">
        <v>47</v>
      </c>
      <c r="C83" s="79" t="s">
        <v>48</v>
      </c>
      <c r="D83" s="79" t="s">
        <v>49</v>
      </c>
      <c r="E83" s="79" t="s">
        <v>128</v>
      </c>
      <c r="F83" s="81" t="s">
        <v>51</v>
      </c>
      <c r="G83" t="s">
        <v>129</v>
      </c>
      <c r="H83" t="s">
        <v>130</v>
      </c>
    </row>
    <row r="84" spans="1:9" x14ac:dyDescent="0.25">
      <c r="A84" s="3">
        <v>4</v>
      </c>
      <c r="B84" s="79" t="s">
        <v>58</v>
      </c>
      <c r="C84" s="79" t="s">
        <v>59</v>
      </c>
      <c r="D84" s="79" t="s">
        <v>60</v>
      </c>
      <c r="E84" s="79" t="s">
        <v>131</v>
      </c>
      <c r="F84" s="81" t="s">
        <v>96</v>
      </c>
      <c r="G84" t="s">
        <v>124</v>
      </c>
      <c r="H84" t="s">
        <v>132</v>
      </c>
      <c r="I84" t="s">
        <v>133</v>
      </c>
    </row>
    <row r="85" spans="1:9" x14ac:dyDescent="0.25">
      <c r="A85" s="3">
        <v>5</v>
      </c>
      <c r="B85" s="79" t="s">
        <v>65</v>
      </c>
      <c r="C85" s="79" t="s">
        <v>66</v>
      </c>
      <c r="D85" s="79" t="s">
        <v>67</v>
      </c>
      <c r="E85" s="79" t="s">
        <v>134</v>
      </c>
      <c r="F85" s="81" t="s">
        <v>96</v>
      </c>
      <c r="G85" t="s">
        <v>124</v>
      </c>
      <c r="H85" t="s">
        <v>132</v>
      </c>
      <c r="I85" t="s">
        <v>135</v>
      </c>
    </row>
    <row r="86" spans="1:9" x14ac:dyDescent="0.25">
      <c r="A86" s="3">
        <v>6</v>
      </c>
      <c r="B86" s="79" t="s">
        <v>69</v>
      </c>
      <c r="C86" s="79" t="s">
        <v>70</v>
      </c>
      <c r="D86" s="79" t="s">
        <v>71</v>
      </c>
      <c r="E86" s="79" t="s">
        <v>136</v>
      </c>
      <c r="F86" s="81" t="s">
        <v>137</v>
      </c>
      <c r="G86" t="s">
        <v>138</v>
      </c>
      <c r="H86">
        <v>5.6</v>
      </c>
      <c r="I86" t="s">
        <v>75</v>
      </c>
    </row>
    <row r="87" spans="1:9" x14ac:dyDescent="0.25">
      <c r="A87" s="3">
        <v>7</v>
      </c>
      <c r="B87" s="79" t="s">
        <v>88</v>
      </c>
      <c r="C87" s="79" t="s">
        <v>89</v>
      </c>
      <c r="D87" s="79" t="s">
        <v>90</v>
      </c>
      <c r="E87" s="79" t="s">
        <v>123</v>
      </c>
      <c r="F87" s="81" t="s">
        <v>92</v>
      </c>
      <c r="G87" t="s">
        <v>139</v>
      </c>
      <c r="H87" t="s">
        <v>140</v>
      </c>
    </row>
    <row r="88" spans="1:9" x14ac:dyDescent="0.25">
      <c r="A88" s="3">
        <v>8</v>
      </c>
      <c r="B88" s="79" t="s">
        <v>53</v>
      </c>
      <c r="C88" s="79" t="s">
        <v>93</v>
      </c>
      <c r="D88" s="79" t="s">
        <v>94</v>
      </c>
      <c r="E88" s="79" t="s">
        <v>23</v>
      </c>
      <c r="F88" s="81" t="s">
        <v>96</v>
      </c>
      <c r="G88" t="s">
        <v>141</v>
      </c>
      <c r="H88">
        <v>5.6</v>
      </c>
    </row>
    <row r="89" spans="1:9" x14ac:dyDescent="0.25">
      <c r="A89" s="3">
        <v>9</v>
      </c>
      <c r="B89" s="79"/>
      <c r="C89" s="79"/>
      <c r="D89" s="79"/>
      <c r="E89" s="79"/>
      <c r="F89" s="81"/>
    </row>
    <row r="90" spans="1:9" x14ac:dyDescent="0.25">
      <c r="A90" s="3">
        <v>10</v>
      </c>
      <c r="B90" s="79" t="s">
        <v>162</v>
      </c>
      <c r="C90" s="79" t="s">
        <v>163</v>
      </c>
      <c r="D90" s="79" t="s">
        <v>164</v>
      </c>
      <c r="E90" s="79" t="s">
        <v>128</v>
      </c>
      <c r="F90" s="81" t="s">
        <v>51</v>
      </c>
      <c r="G90" t="s">
        <v>165</v>
      </c>
      <c r="H90" t="s">
        <v>140</v>
      </c>
    </row>
    <row r="91" spans="1:9" x14ac:dyDescent="0.25">
      <c r="A91" s="3">
        <v>11</v>
      </c>
      <c r="B91" s="79" t="s">
        <v>166</v>
      </c>
      <c r="C91" s="79" t="s">
        <v>167</v>
      </c>
      <c r="D91" s="79" t="s">
        <v>168</v>
      </c>
      <c r="E91" s="79" t="s">
        <v>169</v>
      </c>
      <c r="F91" s="79" t="s">
        <v>96</v>
      </c>
      <c r="G91" t="s">
        <v>124</v>
      </c>
      <c r="H91" t="s">
        <v>140</v>
      </c>
      <c r="I91" t="s">
        <v>170</v>
      </c>
    </row>
    <row r="92" spans="1:9" x14ac:dyDescent="0.25">
      <c r="A92" s="3">
        <v>12</v>
      </c>
      <c r="B92" s="79"/>
      <c r="C92" s="79"/>
      <c r="D92" s="79"/>
      <c r="E92" s="79" t="s">
        <v>20</v>
      </c>
      <c r="F92" s="79"/>
    </row>
    <row r="93" spans="1:9" x14ac:dyDescent="0.25">
      <c r="A93" s="3">
        <v>13</v>
      </c>
      <c r="B93" s="79"/>
      <c r="C93" s="79"/>
      <c r="D93" s="79"/>
      <c r="E93" s="79" t="s">
        <v>20</v>
      </c>
      <c r="F93" s="79"/>
    </row>
    <row r="94" spans="1:9" x14ac:dyDescent="0.25">
      <c r="A94" s="3">
        <v>14</v>
      </c>
      <c r="B94" s="79"/>
      <c r="C94" s="79"/>
      <c r="D94" s="79"/>
      <c r="E94" s="79" t="s">
        <v>20</v>
      </c>
      <c r="F94" s="79"/>
    </row>
    <row r="95" spans="1:9" x14ac:dyDescent="0.25">
      <c r="A95" s="3">
        <v>15</v>
      </c>
      <c r="B95" s="79"/>
      <c r="C95" s="79"/>
      <c r="D95" s="79"/>
      <c r="E95" s="79" t="s">
        <v>20</v>
      </c>
      <c r="F95" s="79"/>
    </row>
    <row r="96" spans="1:9" x14ac:dyDescent="0.25">
      <c r="A96" s="3">
        <v>16</v>
      </c>
      <c r="B96" s="79"/>
      <c r="C96" s="79"/>
      <c r="D96" s="79"/>
      <c r="E96" s="79" t="s">
        <v>20</v>
      </c>
      <c r="F96" s="79"/>
    </row>
    <row r="97" spans="1:6" x14ac:dyDescent="0.25">
      <c r="A97" s="3">
        <v>17</v>
      </c>
      <c r="B97" s="79"/>
      <c r="C97" s="79"/>
      <c r="D97" s="79"/>
      <c r="E97" s="79" t="s">
        <v>20</v>
      </c>
      <c r="F97" s="79"/>
    </row>
    <row r="98" spans="1:6" x14ac:dyDescent="0.25">
      <c r="A98" s="3">
        <v>18</v>
      </c>
      <c r="B98" s="79"/>
      <c r="C98" s="79"/>
      <c r="D98" s="79"/>
      <c r="E98" s="79" t="s">
        <v>20</v>
      </c>
      <c r="F98" s="79"/>
    </row>
    <row r="99" spans="1:6" x14ac:dyDescent="0.25">
      <c r="A99" s="3">
        <v>19</v>
      </c>
      <c r="B99" s="79"/>
      <c r="C99" s="79"/>
      <c r="D99" s="79"/>
      <c r="E99" s="79" t="s">
        <v>20</v>
      </c>
      <c r="F99" s="79"/>
    </row>
    <row r="100" spans="1:6" x14ac:dyDescent="0.25">
      <c r="A100" s="3">
        <v>20</v>
      </c>
      <c r="B100" s="79"/>
      <c r="C100" s="79"/>
      <c r="D100" s="79"/>
      <c r="E100" s="79" t="s">
        <v>20</v>
      </c>
      <c r="F100" s="79"/>
    </row>
    <row r="101" spans="1:6" x14ac:dyDescent="0.25">
      <c r="A101" s="3">
        <v>21</v>
      </c>
      <c r="B101" s="79"/>
      <c r="C101" s="79"/>
      <c r="D101" s="79"/>
      <c r="E101" s="79" t="s">
        <v>20</v>
      </c>
      <c r="F101" s="79"/>
    </row>
    <row r="102" spans="1:6" x14ac:dyDescent="0.25">
      <c r="A102" s="3">
        <v>22</v>
      </c>
      <c r="B102" s="79"/>
      <c r="C102" s="79"/>
      <c r="D102" s="79"/>
      <c r="E102" s="79" t="s">
        <v>20</v>
      </c>
      <c r="F102" s="79"/>
    </row>
    <row r="103" spans="1:6" x14ac:dyDescent="0.25">
      <c r="A103" s="3">
        <v>23</v>
      </c>
      <c r="B103" s="79"/>
      <c r="C103" s="79"/>
      <c r="D103" s="79"/>
      <c r="E103" s="79" t="s">
        <v>20</v>
      </c>
      <c r="F103" s="79"/>
    </row>
    <row r="104" spans="1:6" x14ac:dyDescent="0.25">
      <c r="A104" s="3">
        <v>24</v>
      </c>
      <c r="B104" s="79"/>
      <c r="C104" s="79"/>
      <c r="D104" s="79"/>
      <c r="E104" s="79" t="s">
        <v>20</v>
      </c>
      <c r="F104" s="79"/>
    </row>
    <row r="105" spans="1:6" x14ac:dyDescent="0.25">
      <c r="A105" s="3">
        <v>25</v>
      </c>
      <c r="B105" s="79"/>
      <c r="C105" s="79"/>
      <c r="D105" s="79"/>
      <c r="E105" s="79" t="s">
        <v>20</v>
      </c>
      <c r="F105" s="79"/>
    </row>
    <row r="106" spans="1:6" x14ac:dyDescent="0.25">
      <c r="A106" s="3">
        <v>26</v>
      </c>
      <c r="B106" s="79"/>
      <c r="C106" s="79"/>
      <c r="D106" s="79"/>
      <c r="E106" s="79" t="s">
        <v>20</v>
      </c>
      <c r="F106" s="79"/>
    </row>
    <row r="107" spans="1:6" x14ac:dyDescent="0.25">
      <c r="A107" s="3">
        <v>27</v>
      </c>
      <c r="B107" s="79"/>
      <c r="C107" s="79"/>
      <c r="D107" s="79"/>
      <c r="E107" s="79" t="s">
        <v>20</v>
      </c>
      <c r="F107" s="79"/>
    </row>
    <row r="108" spans="1:6" x14ac:dyDescent="0.25">
      <c r="A108" s="3">
        <v>28</v>
      </c>
      <c r="B108" s="79"/>
      <c r="C108" s="79"/>
      <c r="D108" s="79"/>
      <c r="E108" s="79" t="s">
        <v>20</v>
      </c>
      <c r="F108" s="79"/>
    </row>
    <row r="109" spans="1:6" x14ac:dyDescent="0.25">
      <c r="A109" s="3">
        <v>29</v>
      </c>
      <c r="B109" s="79"/>
      <c r="C109" s="79"/>
      <c r="D109" s="79"/>
      <c r="E109" s="79" t="s">
        <v>20</v>
      </c>
      <c r="F109" s="79"/>
    </row>
    <row r="110" spans="1:6" x14ac:dyDescent="0.25">
      <c r="A110" s="3">
        <v>30</v>
      </c>
      <c r="B110" s="79"/>
      <c r="C110" s="79"/>
      <c r="D110" s="79"/>
      <c r="E110" s="79" t="s">
        <v>20</v>
      </c>
      <c r="F110" s="79"/>
    </row>
    <row r="111" spans="1:6" x14ac:dyDescent="0.25">
      <c r="A111" s="3">
        <v>31</v>
      </c>
      <c r="B111" s="79"/>
      <c r="C111" s="79"/>
      <c r="D111" s="79"/>
      <c r="E111" s="79" t="s">
        <v>20</v>
      </c>
      <c r="F111" s="79"/>
    </row>
    <row r="112" spans="1:6" x14ac:dyDescent="0.25">
      <c r="A112" s="3">
        <v>32</v>
      </c>
      <c r="B112" s="79"/>
      <c r="C112" s="79"/>
      <c r="D112" s="79"/>
      <c r="E112" s="79" t="s">
        <v>20</v>
      </c>
      <c r="F112" s="79"/>
    </row>
    <row r="113" spans="1:6" x14ac:dyDescent="0.25">
      <c r="A113" s="3">
        <v>33</v>
      </c>
      <c r="B113" s="79"/>
      <c r="C113" s="79"/>
      <c r="D113" s="79"/>
      <c r="E113" s="79" t="s">
        <v>20</v>
      </c>
      <c r="F113" s="79"/>
    </row>
    <row r="114" spans="1:6" x14ac:dyDescent="0.25">
      <c r="A114" s="3">
        <v>34</v>
      </c>
      <c r="B114" s="79"/>
      <c r="C114" s="79"/>
      <c r="D114" s="79"/>
      <c r="E114" s="79" t="s">
        <v>20</v>
      </c>
      <c r="F114" s="79"/>
    </row>
    <row r="115" spans="1:6" x14ac:dyDescent="0.25">
      <c r="A115" s="3">
        <v>35</v>
      </c>
      <c r="B115" s="79"/>
      <c r="C115" s="79"/>
      <c r="D115" s="79"/>
      <c r="E115" s="79" t="s">
        <v>20</v>
      </c>
      <c r="F115" s="79"/>
    </row>
    <row r="116" spans="1:6" x14ac:dyDescent="0.25">
      <c r="A116" s="3">
        <v>36</v>
      </c>
      <c r="B116" s="79"/>
      <c r="C116" s="79"/>
      <c r="D116" s="79"/>
      <c r="E116" s="79" t="s">
        <v>20</v>
      </c>
      <c r="F116" s="79"/>
    </row>
  </sheetData>
  <sortState ref="C42:J61">
    <sortCondition ref="C42:C61"/>
  </sortState>
  <conditionalFormatting sqref="B117:B1048576 B78 B1:B37 B39:B76">
    <cfRule type="containsText" dxfId="40" priority="45" operator="containsText" text=" ">
      <formula>NOT(ISERROR(SEARCH(" ",B1)))</formula>
    </cfRule>
  </conditionalFormatting>
  <conditionalFormatting sqref="C117:C1048576 C78 C39:C41 C1:C37">
    <cfRule type="containsText" dxfId="39" priority="41" operator="containsText" text=" ">
      <formula>NOT(ISERROR(SEARCH(" ",C1)))</formula>
    </cfRule>
  </conditionalFormatting>
  <conditionalFormatting sqref="C3:C37">
    <cfRule type="duplicateValues" dxfId="38" priority="40"/>
  </conditionalFormatting>
  <conditionalFormatting sqref="C42:C76">
    <cfRule type="containsText" dxfId="37" priority="26" operator="containsText" text=" ">
      <formula>NOT(ISERROR(SEARCH(" ",C42)))</formula>
    </cfRule>
  </conditionalFormatting>
  <conditionalFormatting sqref="B79:B115">
    <cfRule type="containsText" dxfId="36" priority="25" operator="containsText" text=" ">
      <formula>NOT(ISERROR(SEARCH(" ",B79)))</formula>
    </cfRule>
  </conditionalFormatting>
  <conditionalFormatting sqref="C79:C115">
    <cfRule type="containsText" dxfId="35" priority="24" operator="containsText" text=" ">
      <formula>NOT(ISERROR(SEARCH(" ",C79)))</formula>
    </cfRule>
  </conditionalFormatting>
  <conditionalFormatting sqref="C81:C115">
    <cfRule type="duplicateValues" dxfId="34" priority="23"/>
  </conditionalFormatting>
  <conditionalFormatting sqref="B116">
    <cfRule type="containsText" dxfId="33" priority="15" operator="containsText" text=" ">
      <formula>NOT(ISERROR(SEARCH(" ",B116)))</formula>
    </cfRule>
  </conditionalFormatting>
  <conditionalFormatting sqref="C116">
    <cfRule type="containsText" dxfId="32" priority="14" operator="containsText" text=" ">
      <formula>NOT(ISERROR(SEARCH(" ",C116)))</formula>
    </cfRule>
  </conditionalFormatting>
  <conditionalFormatting sqref="C116">
    <cfRule type="duplicateValues" dxfId="31" priority="13"/>
  </conditionalFormatting>
  <conditionalFormatting sqref="B77">
    <cfRule type="containsText" dxfId="30" priority="12" operator="containsText" text=" ">
      <formula>NOT(ISERROR(SEARCH(" ",B77)))</formula>
    </cfRule>
  </conditionalFormatting>
  <conditionalFormatting sqref="C77">
    <cfRule type="containsText" dxfId="29" priority="11" operator="containsText" text=" ">
      <formula>NOT(ISERROR(SEARCH(" ",C77)))</formula>
    </cfRule>
  </conditionalFormatting>
  <conditionalFormatting sqref="C77">
    <cfRule type="duplicateValues" dxfId="28" priority="10"/>
  </conditionalFormatting>
  <conditionalFormatting sqref="B38">
    <cfRule type="containsText" dxfId="27" priority="9" operator="containsText" text=" ">
      <formula>NOT(ISERROR(SEARCH(" ",B38)))</formula>
    </cfRule>
  </conditionalFormatting>
  <conditionalFormatting sqref="C38">
    <cfRule type="containsText" dxfId="26" priority="8" operator="containsText" text=" ">
      <formula>NOT(ISERROR(SEARCH(" ",C38)))</formula>
    </cfRule>
  </conditionalFormatting>
  <conditionalFormatting sqref="C38">
    <cfRule type="duplicateValues" dxfId="25" priority="7"/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K116"/>
  <sheetViews>
    <sheetView showGridLines="0" tabSelected="1" zoomScale="90" zoomScaleNormal="90" zoomScaleSheetLayoutView="100" workbookViewId="0">
      <selection activeCell="B3" sqref="B3"/>
    </sheetView>
  </sheetViews>
  <sheetFormatPr defaultColWidth="9" defaultRowHeight="12.75" x14ac:dyDescent="0.2"/>
  <cols>
    <col min="1" max="1" width="4.375" style="7" customWidth="1"/>
    <col min="2" max="2" width="24.375" style="7" customWidth="1"/>
    <col min="3" max="4" width="9" style="7" customWidth="1"/>
    <col min="5" max="5" width="6.125" style="7" customWidth="1"/>
    <col min="6" max="6" width="5.375" style="7" customWidth="1"/>
    <col min="7" max="7" width="6.125" style="7" customWidth="1"/>
    <col min="8" max="8" width="5.375" style="7" customWidth="1"/>
    <col min="9" max="58" width="3.125" style="7" customWidth="1"/>
    <col min="59" max="59" width="9" style="6"/>
    <col min="60" max="60" width="8.875" style="6" customWidth="1"/>
    <col min="61" max="61" width="4.75" style="7" hidden="1" customWidth="1"/>
    <col min="62" max="62" width="8.875" style="7" hidden="1" customWidth="1"/>
    <col min="63" max="63" width="6.375" style="7" hidden="1" customWidth="1"/>
    <col min="64" max="16384" width="9" style="6"/>
  </cols>
  <sheetData>
    <row r="1" spans="1:63" s="127" customFormat="1" ht="18" customHeight="1" thickBot="1" x14ac:dyDescent="0.3">
      <c r="A1" s="136" t="s">
        <v>21</v>
      </c>
      <c r="B1" s="137"/>
      <c r="C1" s="141">
        <v>43492</v>
      </c>
      <c r="D1" s="142"/>
      <c r="E1" s="142"/>
      <c r="F1" s="142"/>
      <c r="G1" s="142"/>
      <c r="H1" s="143"/>
      <c r="I1" s="138" t="s">
        <v>4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  <c r="AH1" s="138" t="s">
        <v>5</v>
      </c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40"/>
      <c r="BI1" s="126"/>
      <c r="BJ1" s="126"/>
      <c r="BK1" s="126"/>
    </row>
    <row r="2" spans="1:63" s="7" customFormat="1" ht="22.5" customHeight="1" thickBot="1" x14ac:dyDescent="0.3">
      <c r="A2" s="114" t="s">
        <v>0</v>
      </c>
      <c r="B2" s="115" t="s">
        <v>10</v>
      </c>
      <c r="C2" s="116" t="s">
        <v>8</v>
      </c>
      <c r="D2" s="117" t="s">
        <v>9</v>
      </c>
      <c r="E2" s="116" t="s">
        <v>4</v>
      </c>
      <c r="F2" s="117" t="s">
        <v>11</v>
      </c>
      <c r="G2" s="116" t="s">
        <v>5</v>
      </c>
      <c r="H2" s="118" t="s">
        <v>11</v>
      </c>
      <c r="I2" s="119">
        <v>1</v>
      </c>
      <c r="J2" s="120">
        <v>2</v>
      </c>
      <c r="K2" s="120">
        <v>3</v>
      </c>
      <c r="L2" s="120">
        <v>4</v>
      </c>
      <c r="M2" s="120">
        <v>5</v>
      </c>
      <c r="N2" s="121">
        <v>6</v>
      </c>
      <c r="O2" s="121">
        <v>7</v>
      </c>
      <c r="P2" s="121">
        <v>8</v>
      </c>
      <c r="Q2" s="121">
        <v>9</v>
      </c>
      <c r="R2" s="121">
        <v>10</v>
      </c>
      <c r="S2" s="120">
        <v>11</v>
      </c>
      <c r="T2" s="120">
        <v>12</v>
      </c>
      <c r="U2" s="120">
        <v>13</v>
      </c>
      <c r="V2" s="120">
        <v>14</v>
      </c>
      <c r="W2" s="120">
        <v>15</v>
      </c>
      <c r="X2" s="121">
        <v>16</v>
      </c>
      <c r="Y2" s="121">
        <v>17</v>
      </c>
      <c r="Z2" s="121">
        <v>18</v>
      </c>
      <c r="AA2" s="121">
        <v>19</v>
      </c>
      <c r="AB2" s="121">
        <v>20</v>
      </c>
      <c r="AC2" s="120">
        <v>21</v>
      </c>
      <c r="AD2" s="120">
        <v>22</v>
      </c>
      <c r="AE2" s="120">
        <v>23</v>
      </c>
      <c r="AF2" s="120">
        <v>24</v>
      </c>
      <c r="AG2" s="122">
        <v>25</v>
      </c>
      <c r="AH2" s="123">
        <v>1</v>
      </c>
      <c r="AI2" s="121">
        <v>2</v>
      </c>
      <c r="AJ2" s="121">
        <v>3</v>
      </c>
      <c r="AK2" s="121">
        <v>4</v>
      </c>
      <c r="AL2" s="121">
        <v>5</v>
      </c>
      <c r="AM2" s="120">
        <v>6</v>
      </c>
      <c r="AN2" s="120">
        <v>7</v>
      </c>
      <c r="AO2" s="120">
        <v>8</v>
      </c>
      <c r="AP2" s="120">
        <v>9</v>
      </c>
      <c r="AQ2" s="120">
        <v>10</v>
      </c>
      <c r="AR2" s="121">
        <v>11</v>
      </c>
      <c r="AS2" s="121">
        <v>12</v>
      </c>
      <c r="AT2" s="121">
        <v>13</v>
      </c>
      <c r="AU2" s="121">
        <v>14</v>
      </c>
      <c r="AV2" s="121">
        <v>15</v>
      </c>
      <c r="AW2" s="120">
        <v>16</v>
      </c>
      <c r="AX2" s="120">
        <v>17</v>
      </c>
      <c r="AY2" s="120">
        <v>18</v>
      </c>
      <c r="AZ2" s="120">
        <v>19</v>
      </c>
      <c r="BA2" s="120">
        <v>20</v>
      </c>
      <c r="BB2" s="121">
        <v>21</v>
      </c>
      <c r="BC2" s="121">
        <v>22</v>
      </c>
      <c r="BD2" s="121">
        <v>23</v>
      </c>
      <c r="BE2" s="121">
        <v>24</v>
      </c>
      <c r="BF2" s="124">
        <v>25</v>
      </c>
      <c r="BI2" s="125"/>
      <c r="BJ2" s="125"/>
      <c r="BK2" s="125"/>
    </row>
    <row r="3" spans="1:63" s="12" customFormat="1" ht="18.75" customHeight="1" x14ac:dyDescent="0.25">
      <c r="A3" s="28">
        <v>1</v>
      </c>
      <c r="B3" s="28" t="s">
        <v>155</v>
      </c>
      <c r="C3" s="35">
        <v>497</v>
      </c>
      <c r="D3" s="36">
        <v>20</v>
      </c>
      <c r="E3" s="35">
        <v>248</v>
      </c>
      <c r="F3" s="36">
        <v>14</v>
      </c>
      <c r="G3" s="35">
        <v>249</v>
      </c>
      <c r="H3" s="36">
        <v>6</v>
      </c>
      <c r="I3" s="37" t="s">
        <v>173</v>
      </c>
      <c r="J3" s="38">
        <v>10</v>
      </c>
      <c r="K3" s="38" t="s">
        <v>173</v>
      </c>
      <c r="L3" s="38">
        <v>9</v>
      </c>
      <c r="M3" s="38" t="s">
        <v>173</v>
      </c>
      <c r="N3" s="38">
        <v>10</v>
      </c>
      <c r="O3" s="38">
        <v>10</v>
      </c>
      <c r="P3" s="38" t="s">
        <v>173</v>
      </c>
      <c r="Q3" s="38">
        <v>9</v>
      </c>
      <c r="R3" s="38" t="s">
        <v>173</v>
      </c>
      <c r="S3" s="38" t="s">
        <v>173</v>
      </c>
      <c r="T3" s="38" t="s">
        <v>173</v>
      </c>
      <c r="U3" s="38" t="s">
        <v>173</v>
      </c>
      <c r="V3" s="38" t="s">
        <v>173</v>
      </c>
      <c r="W3" s="38">
        <v>10</v>
      </c>
      <c r="X3" s="38" t="s">
        <v>173</v>
      </c>
      <c r="Y3" s="38">
        <v>10</v>
      </c>
      <c r="Z3" s="38">
        <v>10</v>
      </c>
      <c r="AA3" s="38" t="s">
        <v>173</v>
      </c>
      <c r="AB3" s="38" t="s">
        <v>173</v>
      </c>
      <c r="AC3" s="38">
        <v>10</v>
      </c>
      <c r="AD3" s="38" t="s">
        <v>173</v>
      </c>
      <c r="AE3" s="38">
        <v>10</v>
      </c>
      <c r="AF3" s="38" t="s">
        <v>173</v>
      </c>
      <c r="AG3" s="39">
        <v>10</v>
      </c>
      <c r="AH3" s="37">
        <v>10</v>
      </c>
      <c r="AI3" s="38">
        <v>10</v>
      </c>
      <c r="AJ3" s="38" t="s">
        <v>173</v>
      </c>
      <c r="AK3" s="38">
        <v>10</v>
      </c>
      <c r="AL3" s="38">
        <v>10</v>
      </c>
      <c r="AM3" s="38">
        <v>10</v>
      </c>
      <c r="AN3" s="38">
        <v>10</v>
      </c>
      <c r="AO3" s="38">
        <v>10</v>
      </c>
      <c r="AP3" s="38">
        <v>9</v>
      </c>
      <c r="AQ3" s="38">
        <v>10</v>
      </c>
      <c r="AR3" s="38">
        <v>10</v>
      </c>
      <c r="AS3" s="38" t="s">
        <v>173</v>
      </c>
      <c r="AT3" s="38">
        <v>10</v>
      </c>
      <c r="AU3" s="38">
        <v>10</v>
      </c>
      <c r="AV3" s="38" t="s">
        <v>173</v>
      </c>
      <c r="AW3" s="38" t="s">
        <v>173</v>
      </c>
      <c r="AX3" s="38">
        <v>10</v>
      </c>
      <c r="AY3" s="38">
        <v>10</v>
      </c>
      <c r="AZ3" s="38" t="s">
        <v>173</v>
      </c>
      <c r="BA3" s="38">
        <v>10</v>
      </c>
      <c r="BB3" s="38">
        <v>10</v>
      </c>
      <c r="BC3" s="38">
        <v>10</v>
      </c>
      <c r="BD3" s="38">
        <v>10</v>
      </c>
      <c r="BE3" s="38" t="s">
        <v>173</v>
      </c>
      <c r="BF3" s="39">
        <v>10</v>
      </c>
      <c r="BI3" s="13" t="s">
        <v>0</v>
      </c>
      <c r="BJ3" s="14" t="s">
        <v>8</v>
      </c>
      <c r="BK3" s="13">
        <v>497</v>
      </c>
    </row>
    <row r="4" spans="1:63" s="18" customFormat="1" ht="18.75" customHeight="1" x14ac:dyDescent="0.25">
      <c r="A4" s="27">
        <v>2</v>
      </c>
      <c r="B4" s="26" t="s">
        <v>147</v>
      </c>
      <c r="C4" s="30">
        <v>497</v>
      </c>
      <c r="D4" s="31">
        <v>20</v>
      </c>
      <c r="E4" s="30">
        <v>249</v>
      </c>
      <c r="F4" s="31">
        <v>9</v>
      </c>
      <c r="G4" s="30">
        <v>248</v>
      </c>
      <c r="H4" s="31">
        <v>11</v>
      </c>
      <c r="I4" s="32">
        <v>10</v>
      </c>
      <c r="J4" s="33">
        <v>10</v>
      </c>
      <c r="K4" s="33" t="s">
        <v>173</v>
      </c>
      <c r="L4" s="33">
        <v>10</v>
      </c>
      <c r="M4" s="33" t="s">
        <v>173</v>
      </c>
      <c r="N4" s="33" t="s">
        <v>173</v>
      </c>
      <c r="O4" s="33">
        <v>10</v>
      </c>
      <c r="P4" s="33">
        <v>10</v>
      </c>
      <c r="Q4" s="33" t="s">
        <v>173</v>
      </c>
      <c r="R4" s="33">
        <v>10</v>
      </c>
      <c r="S4" s="33" t="s">
        <v>173</v>
      </c>
      <c r="T4" s="33" t="s">
        <v>173</v>
      </c>
      <c r="U4" s="33">
        <v>10</v>
      </c>
      <c r="V4" s="33" t="s">
        <v>173</v>
      </c>
      <c r="W4" s="33">
        <v>10</v>
      </c>
      <c r="X4" s="33">
        <v>10</v>
      </c>
      <c r="Y4" s="33" t="s">
        <v>173</v>
      </c>
      <c r="Z4" s="33" t="s">
        <v>173</v>
      </c>
      <c r="AA4" s="33">
        <v>10</v>
      </c>
      <c r="AB4" s="33">
        <v>10</v>
      </c>
      <c r="AC4" s="33">
        <v>10</v>
      </c>
      <c r="AD4" s="33">
        <v>10</v>
      </c>
      <c r="AE4" s="33">
        <v>9</v>
      </c>
      <c r="AF4" s="33">
        <v>10</v>
      </c>
      <c r="AG4" s="34">
        <v>10</v>
      </c>
      <c r="AH4" s="32">
        <v>10</v>
      </c>
      <c r="AI4" s="33">
        <v>9</v>
      </c>
      <c r="AJ4" s="33">
        <v>10</v>
      </c>
      <c r="AK4" s="33">
        <v>10</v>
      </c>
      <c r="AL4" s="33" t="s">
        <v>173</v>
      </c>
      <c r="AM4" s="33">
        <v>10</v>
      </c>
      <c r="AN4" s="33" t="s">
        <v>173</v>
      </c>
      <c r="AO4" s="33" t="s">
        <v>173</v>
      </c>
      <c r="AP4" s="33" t="s">
        <v>173</v>
      </c>
      <c r="AQ4" s="33" t="s">
        <v>173</v>
      </c>
      <c r="AR4" s="33" t="s">
        <v>173</v>
      </c>
      <c r="AS4" s="33">
        <v>10</v>
      </c>
      <c r="AT4" s="33">
        <v>10</v>
      </c>
      <c r="AU4" s="33" t="s">
        <v>173</v>
      </c>
      <c r="AV4" s="33">
        <v>10</v>
      </c>
      <c r="AW4" s="33" t="s">
        <v>173</v>
      </c>
      <c r="AX4" s="33">
        <v>10</v>
      </c>
      <c r="AY4" s="33">
        <v>10</v>
      </c>
      <c r="AZ4" s="33">
        <v>10</v>
      </c>
      <c r="BA4" s="33">
        <v>10</v>
      </c>
      <c r="BB4" s="33" t="s">
        <v>173</v>
      </c>
      <c r="BC4" s="33">
        <v>9</v>
      </c>
      <c r="BD4" s="33" t="s">
        <v>173</v>
      </c>
      <c r="BE4" s="33" t="s">
        <v>173</v>
      </c>
      <c r="BF4" s="34">
        <v>10</v>
      </c>
      <c r="BI4" s="19" t="s">
        <v>0</v>
      </c>
      <c r="BJ4" s="20" t="s">
        <v>8</v>
      </c>
      <c r="BK4" s="19">
        <v>497</v>
      </c>
    </row>
    <row r="5" spans="1:63" s="12" customFormat="1" ht="18.75" customHeight="1" x14ac:dyDescent="0.25">
      <c r="A5" s="27">
        <v>3</v>
      </c>
      <c r="B5" s="26" t="s">
        <v>152</v>
      </c>
      <c r="C5" s="30">
        <v>495</v>
      </c>
      <c r="D5" s="31">
        <v>17</v>
      </c>
      <c r="E5" s="30">
        <v>247</v>
      </c>
      <c r="F5" s="31">
        <v>7</v>
      </c>
      <c r="G5" s="30">
        <v>248</v>
      </c>
      <c r="H5" s="31">
        <v>10</v>
      </c>
      <c r="I5" s="32">
        <v>9</v>
      </c>
      <c r="J5" s="33">
        <v>9</v>
      </c>
      <c r="K5" s="33">
        <v>10</v>
      </c>
      <c r="L5" s="33">
        <v>9</v>
      </c>
      <c r="M5" s="33">
        <v>10</v>
      </c>
      <c r="N5" s="33" t="s">
        <v>173</v>
      </c>
      <c r="O5" s="33" t="s">
        <v>173</v>
      </c>
      <c r="P5" s="33">
        <v>10</v>
      </c>
      <c r="Q5" s="33">
        <v>10</v>
      </c>
      <c r="R5" s="33">
        <v>10</v>
      </c>
      <c r="S5" s="33" t="s">
        <v>173</v>
      </c>
      <c r="T5" s="33">
        <v>10</v>
      </c>
      <c r="U5" s="33">
        <v>10</v>
      </c>
      <c r="V5" s="33">
        <v>10</v>
      </c>
      <c r="W5" s="33">
        <v>10</v>
      </c>
      <c r="X5" s="33">
        <v>10</v>
      </c>
      <c r="Y5" s="33" t="s">
        <v>173</v>
      </c>
      <c r="Z5" s="33">
        <v>10</v>
      </c>
      <c r="AA5" s="33">
        <v>10</v>
      </c>
      <c r="AB5" s="33" t="s">
        <v>173</v>
      </c>
      <c r="AC5" s="33" t="s">
        <v>173</v>
      </c>
      <c r="AD5" s="33">
        <v>10</v>
      </c>
      <c r="AE5" s="33">
        <v>10</v>
      </c>
      <c r="AF5" s="33">
        <v>10</v>
      </c>
      <c r="AG5" s="33" t="s">
        <v>173</v>
      </c>
      <c r="AH5" s="32">
        <v>10</v>
      </c>
      <c r="AI5" s="33">
        <v>10</v>
      </c>
      <c r="AJ5" s="33">
        <v>9</v>
      </c>
      <c r="AK5" s="33" t="s">
        <v>173</v>
      </c>
      <c r="AL5" s="33" t="s">
        <v>173</v>
      </c>
      <c r="AM5" s="33" t="s">
        <v>173</v>
      </c>
      <c r="AN5" s="33" t="s">
        <v>173</v>
      </c>
      <c r="AO5" s="33">
        <v>10</v>
      </c>
      <c r="AP5" s="33">
        <v>10</v>
      </c>
      <c r="AQ5" s="33" t="s">
        <v>173</v>
      </c>
      <c r="AR5" s="33" t="s">
        <v>173</v>
      </c>
      <c r="AS5" s="33">
        <v>10</v>
      </c>
      <c r="AT5" s="33">
        <v>10</v>
      </c>
      <c r="AU5" s="33">
        <v>10</v>
      </c>
      <c r="AV5" s="33" t="s">
        <v>173</v>
      </c>
      <c r="AW5" s="33" t="s">
        <v>173</v>
      </c>
      <c r="AX5" s="33" t="s">
        <v>173</v>
      </c>
      <c r="AY5" s="33">
        <v>10</v>
      </c>
      <c r="AZ5" s="33">
        <v>10</v>
      </c>
      <c r="BA5" s="33">
        <v>9</v>
      </c>
      <c r="BB5" s="33">
        <v>10</v>
      </c>
      <c r="BC5" s="33">
        <v>10</v>
      </c>
      <c r="BD5" s="33">
        <v>10</v>
      </c>
      <c r="BE5" s="33" t="s">
        <v>173</v>
      </c>
      <c r="BF5" s="34">
        <v>10</v>
      </c>
      <c r="BI5" s="13" t="s">
        <v>0</v>
      </c>
      <c r="BJ5" s="14" t="s">
        <v>8</v>
      </c>
      <c r="BK5" s="13">
        <v>495</v>
      </c>
    </row>
    <row r="6" spans="1:63" s="12" customFormat="1" ht="18.75" customHeight="1" x14ac:dyDescent="0.25">
      <c r="A6" s="27">
        <v>4</v>
      </c>
      <c r="B6" s="26" t="s">
        <v>157</v>
      </c>
      <c r="C6" s="30">
        <v>494</v>
      </c>
      <c r="D6" s="31">
        <v>11</v>
      </c>
      <c r="E6" s="30">
        <v>247</v>
      </c>
      <c r="F6" s="31">
        <v>5</v>
      </c>
      <c r="G6" s="30">
        <v>247</v>
      </c>
      <c r="H6" s="31">
        <v>6</v>
      </c>
      <c r="I6" s="32">
        <v>10</v>
      </c>
      <c r="J6" s="33">
        <v>10</v>
      </c>
      <c r="K6" s="33">
        <v>10</v>
      </c>
      <c r="L6" s="33">
        <v>10</v>
      </c>
      <c r="M6" s="33">
        <v>9</v>
      </c>
      <c r="N6" s="33" t="s">
        <v>173</v>
      </c>
      <c r="O6" s="33">
        <v>10</v>
      </c>
      <c r="P6" s="33">
        <v>10</v>
      </c>
      <c r="Q6" s="33">
        <v>9</v>
      </c>
      <c r="R6" s="33" t="s">
        <v>173</v>
      </c>
      <c r="S6" s="33">
        <v>10</v>
      </c>
      <c r="T6" s="33">
        <v>10</v>
      </c>
      <c r="U6" s="33" t="s">
        <v>173</v>
      </c>
      <c r="V6" s="33">
        <v>10</v>
      </c>
      <c r="W6" s="33">
        <v>9</v>
      </c>
      <c r="X6" s="33">
        <v>10</v>
      </c>
      <c r="Y6" s="33">
        <v>10</v>
      </c>
      <c r="Z6" s="33" t="s">
        <v>173</v>
      </c>
      <c r="AA6" s="33">
        <v>10</v>
      </c>
      <c r="AB6" s="33">
        <v>10</v>
      </c>
      <c r="AC6" s="33">
        <v>10</v>
      </c>
      <c r="AD6" s="33">
        <v>10</v>
      </c>
      <c r="AE6" s="33">
        <v>10</v>
      </c>
      <c r="AF6" s="33" t="s">
        <v>173</v>
      </c>
      <c r="AG6" s="34">
        <v>10</v>
      </c>
      <c r="AH6" s="32" t="s">
        <v>173</v>
      </c>
      <c r="AI6" s="33">
        <v>10</v>
      </c>
      <c r="AJ6" s="33" t="s">
        <v>173</v>
      </c>
      <c r="AK6" s="33">
        <v>10</v>
      </c>
      <c r="AL6" s="33">
        <v>10</v>
      </c>
      <c r="AM6" s="33">
        <v>10</v>
      </c>
      <c r="AN6" s="33">
        <v>10</v>
      </c>
      <c r="AO6" s="33">
        <v>10</v>
      </c>
      <c r="AP6" s="33">
        <v>10</v>
      </c>
      <c r="AQ6" s="33">
        <v>10</v>
      </c>
      <c r="AR6" s="33">
        <v>10</v>
      </c>
      <c r="AS6" s="33">
        <v>10</v>
      </c>
      <c r="AT6" s="33">
        <v>10</v>
      </c>
      <c r="AU6" s="33" t="s">
        <v>173</v>
      </c>
      <c r="AV6" s="33">
        <v>10</v>
      </c>
      <c r="AW6" s="33">
        <v>9</v>
      </c>
      <c r="AX6" s="33" t="s">
        <v>173</v>
      </c>
      <c r="AY6" s="33">
        <v>10</v>
      </c>
      <c r="AZ6" s="33">
        <v>9</v>
      </c>
      <c r="BA6" s="33">
        <v>10</v>
      </c>
      <c r="BB6" s="33">
        <v>10</v>
      </c>
      <c r="BC6" s="33" t="s">
        <v>173</v>
      </c>
      <c r="BD6" s="33">
        <v>9</v>
      </c>
      <c r="BE6" s="33" t="s">
        <v>173</v>
      </c>
      <c r="BF6" s="34">
        <v>10</v>
      </c>
      <c r="BI6" s="13" t="s">
        <v>0</v>
      </c>
      <c r="BJ6" s="14" t="s">
        <v>8</v>
      </c>
      <c r="BK6" s="13">
        <v>494</v>
      </c>
    </row>
    <row r="7" spans="1:63" s="12" customFormat="1" ht="18.75" customHeight="1" x14ac:dyDescent="0.25">
      <c r="A7" s="27">
        <v>5</v>
      </c>
      <c r="B7" s="26" t="s">
        <v>154</v>
      </c>
      <c r="C7" s="30">
        <v>494</v>
      </c>
      <c r="D7" s="31">
        <v>8</v>
      </c>
      <c r="E7" s="30">
        <v>249</v>
      </c>
      <c r="F7" s="31">
        <v>5</v>
      </c>
      <c r="G7" s="30">
        <v>245</v>
      </c>
      <c r="H7" s="31">
        <v>3</v>
      </c>
      <c r="I7" s="32">
        <v>10</v>
      </c>
      <c r="J7" s="33">
        <v>10</v>
      </c>
      <c r="K7" s="33" t="s">
        <v>173</v>
      </c>
      <c r="L7" s="33">
        <v>10</v>
      </c>
      <c r="M7" s="33">
        <v>10</v>
      </c>
      <c r="N7" s="33">
        <v>9</v>
      </c>
      <c r="O7" s="33">
        <v>10</v>
      </c>
      <c r="P7" s="33">
        <v>10</v>
      </c>
      <c r="Q7" s="33">
        <v>10</v>
      </c>
      <c r="R7" s="33">
        <v>10</v>
      </c>
      <c r="S7" s="33">
        <v>10</v>
      </c>
      <c r="T7" s="33">
        <v>10</v>
      </c>
      <c r="U7" s="33">
        <v>10</v>
      </c>
      <c r="V7" s="33">
        <v>10</v>
      </c>
      <c r="W7" s="33">
        <v>10</v>
      </c>
      <c r="X7" s="33" t="s">
        <v>173</v>
      </c>
      <c r="Y7" s="33" t="s">
        <v>173</v>
      </c>
      <c r="Z7" s="33" t="s">
        <v>173</v>
      </c>
      <c r="AA7" s="33">
        <v>10</v>
      </c>
      <c r="AB7" s="33">
        <v>10</v>
      </c>
      <c r="AC7" s="33" t="s">
        <v>173</v>
      </c>
      <c r="AD7" s="33">
        <v>10</v>
      </c>
      <c r="AE7" s="33">
        <v>10</v>
      </c>
      <c r="AF7" s="33">
        <v>10</v>
      </c>
      <c r="AG7" s="33">
        <v>10</v>
      </c>
      <c r="AH7" s="32">
        <v>10</v>
      </c>
      <c r="AI7" s="33" t="s">
        <v>173</v>
      </c>
      <c r="AJ7" s="33">
        <v>10</v>
      </c>
      <c r="AK7" s="33">
        <v>9</v>
      </c>
      <c r="AL7" s="33">
        <v>10</v>
      </c>
      <c r="AM7" s="33">
        <v>10</v>
      </c>
      <c r="AN7" s="33">
        <v>9</v>
      </c>
      <c r="AO7" s="33">
        <v>10</v>
      </c>
      <c r="AP7" s="33">
        <v>10</v>
      </c>
      <c r="AQ7" s="33">
        <v>10</v>
      </c>
      <c r="AR7" s="33">
        <v>10</v>
      </c>
      <c r="AS7" s="33">
        <v>10</v>
      </c>
      <c r="AT7" s="33">
        <v>10</v>
      </c>
      <c r="AU7" s="33" t="s">
        <v>173</v>
      </c>
      <c r="AV7" s="33">
        <v>10</v>
      </c>
      <c r="AW7" s="33">
        <v>10</v>
      </c>
      <c r="AX7" s="33">
        <v>9</v>
      </c>
      <c r="AY7" s="33">
        <v>10</v>
      </c>
      <c r="AZ7" s="33">
        <v>10</v>
      </c>
      <c r="BA7" s="33">
        <v>10</v>
      </c>
      <c r="BB7" s="33">
        <v>9</v>
      </c>
      <c r="BC7" s="33">
        <v>9</v>
      </c>
      <c r="BD7" s="33">
        <v>10</v>
      </c>
      <c r="BE7" s="33">
        <v>10</v>
      </c>
      <c r="BF7" s="34" t="s">
        <v>173</v>
      </c>
      <c r="BI7" s="13" t="s">
        <v>0</v>
      </c>
      <c r="BJ7" s="14" t="s">
        <v>8</v>
      </c>
      <c r="BK7" s="13">
        <v>494</v>
      </c>
    </row>
    <row r="8" spans="1:63" s="12" customFormat="1" ht="18.75" customHeight="1" x14ac:dyDescent="0.25">
      <c r="A8" s="27">
        <v>6</v>
      </c>
      <c r="B8" s="26" t="s">
        <v>145</v>
      </c>
      <c r="C8" s="30">
        <v>492</v>
      </c>
      <c r="D8" s="31">
        <v>11</v>
      </c>
      <c r="E8" s="30">
        <v>246</v>
      </c>
      <c r="F8" s="31">
        <v>7</v>
      </c>
      <c r="G8" s="30">
        <v>246</v>
      </c>
      <c r="H8" s="31">
        <v>4</v>
      </c>
      <c r="I8" s="32">
        <v>9</v>
      </c>
      <c r="J8" s="33">
        <v>9</v>
      </c>
      <c r="K8" s="33">
        <v>10</v>
      </c>
      <c r="L8" s="33" t="s">
        <v>173</v>
      </c>
      <c r="M8" s="33">
        <v>10</v>
      </c>
      <c r="N8" s="33">
        <v>9</v>
      </c>
      <c r="O8" s="33">
        <v>10</v>
      </c>
      <c r="P8" s="33" t="s">
        <v>173</v>
      </c>
      <c r="Q8" s="33">
        <v>10</v>
      </c>
      <c r="R8" s="33">
        <v>10</v>
      </c>
      <c r="S8" s="33" t="s">
        <v>173</v>
      </c>
      <c r="T8" s="33">
        <v>10</v>
      </c>
      <c r="U8" s="33" t="s">
        <v>173</v>
      </c>
      <c r="V8" s="33">
        <v>9</v>
      </c>
      <c r="W8" s="33" t="s">
        <v>173</v>
      </c>
      <c r="X8" s="33">
        <v>10</v>
      </c>
      <c r="Y8" s="33">
        <v>10</v>
      </c>
      <c r="Z8" s="33">
        <v>10</v>
      </c>
      <c r="AA8" s="33" t="s">
        <v>173</v>
      </c>
      <c r="AB8" s="33">
        <v>10</v>
      </c>
      <c r="AC8" s="33" t="s">
        <v>173</v>
      </c>
      <c r="AD8" s="33">
        <v>10</v>
      </c>
      <c r="AE8" s="33">
        <v>10</v>
      </c>
      <c r="AF8" s="33">
        <v>10</v>
      </c>
      <c r="AG8" s="34">
        <v>10</v>
      </c>
      <c r="AH8" s="32" t="s">
        <v>173</v>
      </c>
      <c r="AI8" s="33">
        <v>10</v>
      </c>
      <c r="AJ8" s="33">
        <v>9</v>
      </c>
      <c r="AK8" s="33">
        <v>10</v>
      </c>
      <c r="AL8" s="33">
        <v>10</v>
      </c>
      <c r="AM8" s="33">
        <v>10</v>
      </c>
      <c r="AN8" s="33">
        <v>10</v>
      </c>
      <c r="AO8" s="33">
        <v>10</v>
      </c>
      <c r="AP8" s="33">
        <v>10</v>
      </c>
      <c r="AQ8" s="33">
        <v>10</v>
      </c>
      <c r="AR8" s="33">
        <v>10</v>
      </c>
      <c r="AS8" s="33">
        <v>10</v>
      </c>
      <c r="AT8" s="33" t="s">
        <v>173</v>
      </c>
      <c r="AU8" s="33" t="s">
        <v>173</v>
      </c>
      <c r="AV8" s="33">
        <v>10</v>
      </c>
      <c r="AW8" s="33" t="s">
        <v>173</v>
      </c>
      <c r="AX8" s="33">
        <v>10</v>
      </c>
      <c r="AY8" s="33">
        <v>9</v>
      </c>
      <c r="AZ8" s="33">
        <v>10</v>
      </c>
      <c r="BA8" s="33">
        <v>10</v>
      </c>
      <c r="BB8" s="33">
        <v>10</v>
      </c>
      <c r="BC8" s="33">
        <v>10</v>
      </c>
      <c r="BD8" s="33">
        <v>9</v>
      </c>
      <c r="BE8" s="33">
        <v>9</v>
      </c>
      <c r="BF8" s="34">
        <v>10</v>
      </c>
      <c r="BI8" s="13" t="s">
        <v>0</v>
      </c>
      <c r="BJ8" s="14" t="s">
        <v>8</v>
      </c>
      <c r="BK8" s="13">
        <v>492</v>
      </c>
    </row>
    <row r="9" spans="1:63" s="12" customFormat="1" ht="18.75" customHeight="1" x14ac:dyDescent="0.25">
      <c r="A9" s="27">
        <v>7</v>
      </c>
      <c r="B9" s="26" t="s">
        <v>159</v>
      </c>
      <c r="C9" s="30">
        <v>492</v>
      </c>
      <c r="D9" s="31">
        <v>10</v>
      </c>
      <c r="E9" s="30">
        <v>246</v>
      </c>
      <c r="F9" s="31">
        <v>6</v>
      </c>
      <c r="G9" s="30">
        <v>246</v>
      </c>
      <c r="H9" s="31">
        <v>4</v>
      </c>
      <c r="I9" s="32">
        <v>10</v>
      </c>
      <c r="J9" s="33">
        <v>10</v>
      </c>
      <c r="K9" s="33">
        <v>10</v>
      </c>
      <c r="L9" s="33">
        <v>10</v>
      </c>
      <c r="M9" s="33" t="s">
        <v>173</v>
      </c>
      <c r="N9" s="33">
        <v>10</v>
      </c>
      <c r="O9" s="33">
        <v>10</v>
      </c>
      <c r="P9" s="33">
        <v>10</v>
      </c>
      <c r="Q9" s="33">
        <v>9</v>
      </c>
      <c r="R9" s="33">
        <v>9</v>
      </c>
      <c r="S9" s="33">
        <v>10</v>
      </c>
      <c r="T9" s="33">
        <v>10</v>
      </c>
      <c r="U9" s="33" t="s">
        <v>173</v>
      </c>
      <c r="V9" s="33">
        <v>10</v>
      </c>
      <c r="W9" s="33">
        <v>9</v>
      </c>
      <c r="X9" s="33" t="s">
        <v>173</v>
      </c>
      <c r="Y9" s="33">
        <v>10</v>
      </c>
      <c r="Z9" s="33">
        <v>9</v>
      </c>
      <c r="AA9" s="33">
        <v>10</v>
      </c>
      <c r="AB9" s="33">
        <v>10</v>
      </c>
      <c r="AC9" s="33" t="s">
        <v>173</v>
      </c>
      <c r="AD9" s="33" t="s">
        <v>173</v>
      </c>
      <c r="AE9" s="33">
        <v>10</v>
      </c>
      <c r="AF9" s="33">
        <v>10</v>
      </c>
      <c r="AG9" s="34" t="s">
        <v>173</v>
      </c>
      <c r="AH9" s="32">
        <v>10</v>
      </c>
      <c r="AI9" s="33">
        <v>9</v>
      </c>
      <c r="AJ9" s="33" t="s">
        <v>173</v>
      </c>
      <c r="AK9" s="33">
        <v>10</v>
      </c>
      <c r="AL9" s="33">
        <v>10</v>
      </c>
      <c r="AM9" s="33">
        <v>9</v>
      </c>
      <c r="AN9" s="33">
        <v>9</v>
      </c>
      <c r="AO9" s="33">
        <v>10</v>
      </c>
      <c r="AP9" s="33" t="s">
        <v>173</v>
      </c>
      <c r="AQ9" s="33">
        <v>10</v>
      </c>
      <c r="AR9" s="33">
        <v>10</v>
      </c>
      <c r="AS9" s="33">
        <v>9</v>
      </c>
      <c r="AT9" s="33">
        <v>10</v>
      </c>
      <c r="AU9" s="33" t="s">
        <v>173</v>
      </c>
      <c r="AV9" s="33">
        <v>10</v>
      </c>
      <c r="AW9" s="33">
        <v>10</v>
      </c>
      <c r="AX9" s="33" t="s">
        <v>173</v>
      </c>
      <c r="AY9" s="33">
        <v>10</v>
      </c>
      <c r="AZ9" s="33">
        <v>10</v>
      </c>
      <c r="BA9" s="33">
        <v>10</v>
      </c>
      <c r="BB9" s="33">
        <v>10</v>
      </c>
      <c r="BC9" s="33">
        <v>10</v>
      </c>
      <c r="BD9" s="33">
        <v>10</v>
      </c>
      <c r="BE9" s="33">
        <v>10</v>
      </c>
      <c r="BF9" s="34">
        <v>10</v>
      </c>
      <c r="BI9" s="13" t="s">
        <v>0</v>
      </c>
      <c r="BJ9" s="14" t="s">
        <v>8</v>
      </c>
      <c r="BK9" s="13">
        <v>492</v>
      </c>
    </row>
    <row r="10" spans="1:63" s="12" customFormat="1" ht="18.75" customHeight="1" x14ac:dyDescent="0.25">
      <c r="A10" s="27">
        <v>8</v>
      </c>
      <c r="B10" s="26" t="s">
        <v>149</v>
      </c>
      <c r="C10" s="30">
        <v>491</v>
      </c>
      <c r="D10" s="31">
        <v>12</v>
      </c>
      <c r="E10" s="30">
        <v>248</v>
      </c>
      <c r="F10" s="31">
        <v>8</v>
      </c>
      <c r="G10" s="30">
        <v>243</v>
      </c>
      <c r="H10" s="31">
        <v>4</v>
      </c>
      <c r="I10" s="32">
        <v>10</v>
      </c>
      <c r="J10" s="33">
        <v>10</v>
      </c>
      <c r="K10" s="33">
        <v>10</v>
      </c>
      <c r="L10" s="33">
        <v>10</v>
      </c>
      <c r="M10" s="33" t="s">
        <v>173</v>
      </c>
      <c r="N10" s="33">
        <v>10</v>
      </c>
      <c r="O10" s="33">
        <v>10</v>
      </c>
      <c r="P10" s="33">
        <v>10</v>
      </c>
      <c r="Q10" s="33">
        <v>10</v>
      </c>
      <c r="R10" s="33">
        <v>9</v>
      </c>
      <c r="S10" s="33">
        <v>10</v>
      </c>
      <c r="T10" s="33">
        <v>10</v>
      </c>
      <c r="U10" s="33" t="s">
        <v>173</v>
      </c>
      <c r="V10" s="33">
        <v>10</v>
      </c>
      <c r="W10" s="33" t="s">
        <v>173</v>
      </c>
      <c r="X10" s="33">
        <v>9</v>
      </c>
      <c r="Y10" s="33">
        <v>10</v>
      </c>
      <c r="Z10" s="33" t="s">
        <v>173</v>
      </c>
      <c r="AA10" s="33">
        <v>10</v>
      </c>
      <c r="AB10" s="33" t="s">
        <v>173</v>
      </c>
      <c r="AC10" s="33">
        <v>10</v>
      </c>
      <c r="AD10" s="33">
        <v>10</v>
      </c>
      <c r="AE10" s="33" t="s">
        <v>173</v>
      </c>
      <c r="AF10" s="33" t="s">
        <v>173</v>
      </c>
      <c r="AG10" s="34" t="s">
        <v>173</v>
      </c>
      <c r="AH10" s="32">
        <v>10</v>
      </c>
      <c r="AI10" s="33">
        <v>10</v>
      </c>
      <c r="AJ10" s="33">
        <v>10</v>
      </c>
      <c r="AK10" s="33">
        <v>9</v>
      </c>
      <c r="AL10" s="33">
        <v>9</v>
      </c>
      <c r="AM10" s="33">
        <v>9</v>
      </c>
      <c r="AN10" s="33">
        <v>9</v>
      </c>
      <c r="AO10" s="33">
        <v>10</v>
      </c>
      <c r="AP10" s="33">
        <v>9</v>
      </c>
      <c r="AQ10" s="33">
        <v>10</v>
      </c>
      <c r="AR10" s="33" t="s">
        <v>173</v>
      </c>
      <c r="AS10" s="33" t="s">
        <v>173</v>
      </c>
      <c r="AT10" s="33">
        <v>10</v>
      </c>
      <c r="AU10" s="33">
        <v>10</v>
      </c>
      <c r="AV10" s="33">
        <v>10</v>
      </c>
      <c r="AW10" s="33">
        <v>9</v>
      </c>
      <c r="AX10" s="33">
        <v>10</v>
      </c>
      <c r="AY10" s="33" t="s">
        <v>173</v>
      </c>
      <c r="AZ10" s="33">
        <v>10</v>
      </c>
      <c r="BA10" s="33">
        <v>10</v>
      </c>
      <c r="BB10" s="33" t="s">
        <v>173</v>
      </c>
      <c r="BC10" s="33">
        <v>10</v>
      </c>
      <c r="BD10" s="33">
        <v>9</v>
      </c>
      <c r="BE10" s="33">
        <v>10</v>
      </c>
      <c r="BF10" s="34">
        <v>10</v>
      </c>
      <c r="BI10" s="13" t="s">
        <v>0</v>
      </c>
      <c r="BJ10" s="14" t="s">
        <v>8</v>
      </c>
      <c r="BK10" s="13">
        <v>491</v>
      </c>
    </row>
    <row r="11" spans="1:63" s="12" customFormat="1" ht="18.75" customHeight="1" x14ac:dyDescent="0.25">
      <c r="A11" s="27">
        <v>9</v>
      </c>
      <c r="B11" s="26" t="s">
        <v>148</v>
      </c>
      <c r="C11" s="30">
        <v>488</v>
      </c>
      <c r="D11" s="31">
        <v>9</v>
      </c>
      <c r="E11" s="30">
        <v>245</v>
      </c>
      <c r="F11" s="31">
        <v>5</v>
      </c>
      <c r="G11" s="30">
        <v>243</v>
      </c>
      <c r="H11" s="31">
        <v>4</v>
      </c>
      <c r="I11" s="32">
        <v>10</v>
      </c>
      <c r="J11" s="33">
        <v>9</v>
      </c>
      <c r="K11" s="33">
        <v>10</v>
      </c>
      <c r="L11" s="33">
        <v>10</v>
      </c>
      <c r="M11" s="33">
        <v>10</v>
      </c>
      <c r="N11" s="33">
        <v>9</v>
      </c>
      <c r="O11" s="33" t="s">
        <v>173</v>
      </c>
      <c r="P11" s="33" t="s">
        <v>173</v>
      </c>
      <c r="Q11" s="33">
        <v>10</v>
      </c>
      <c r="R11" s="33">
        <v>10</v>
      </c>
      <c r="S11" s="33">
        <v>10</v>
      </c>
      <c r="T11" s="33">
        <v>10</v>
      </c>
      <c r="U11" s="33">
        <v>10</v>
      </c>
      <c r="V11" s="33">
        <v>10</v>
      </c>
      <c r="W11" s="33" t="s">
        <v>173</v>
      </c>
      <c r="X11" s="33">
        <v>10</v>
      </c>
      <c r="Y11" s="33">
        <v>9</v>
      </c>
      <c r="Z11" s="33">
        <v>10</v>
      </c>
      <c r="AA11" s="33">
        <v>10</v>
      </c>
      <c r="AB11" s="33" t="s">
        <v>173</v>
      </c>
      <c r="AC11" s="33">
        <v>9</v>
      </c>
      <c r="AD11" s="33" t="s">
        <v>173</v>
      </c>
      <c r="AE11" s="33">
        <v>9</v>
      </c>
      <c r="AF11" s="33">
        <v>10</v>
      </c>
      <c r="AG11" s="34">
        <v>10</v>
      </c>
      <c r="AH11" s="32">
        <v>10</v>
      </c>
      <c r="AI11" s="33">
        <v>10</v>
      </c>
      <c r="AJ11" s="33">
        <v>9</v>
      </c>
      <c r="AK11" s="33">
        <v>10</v>
      </c>
      <c r="AL11" s="33">
        <v>9</v>
      </c>
      <c r="AM11" s="33">
        <v>9</v>
      </c>
      <c r="AN11" s="33" t="s">
        <v>173</v>
      </c>
      <c r="AO11" s="33" t="s">
        <v>173</v>
      </c>
      <c r="AP11" s="33">
        <v>10</v>
      </c>
      <c r="AQ11" s="33">
        <v>9</v>
      </c>
      <c r="AR11" s="33">
        <v>10</v>
      </c>
      <c r="AS11" s="33">
        <v>10</v>
      </c>
      <c r="AT11" s="33">
        <v>10</v>
      </c>
      <c r="AU11" s="33">
        <v>9</v>
      </c>
      <c r="AV11" s="33">
        <v>9</v>
      </c>
      <c r="AW11" s="33">
        <v>10</v>
      </c>
      <c r="AX11" s="33">
        <v>9</v>
      </c>
      <c r="AY11" s="33">
        <v>10</v>
      </c>
      <c r="AZ11" s="33">
        <v>10</v>
      </c>
      <c r="BA11" s="33">
        <v>10</v>
      </c>
      <c r="BB11" s="33">
        <v>10</v>
      </c>
      <c r="BC11" s="33" t="s">
        <v>173</v>
      </c>
      <c r="BD11" s="33" t="s">
        <v>173</v>
      </c>
      <c r="BE11" s="33">
        <v>10</v>
      </c>
      <c r="BF11" s="34">
        <v>10</v>
      </c>
      <c r="BI11" s="13" t="s">
        <v>0</v>
      </c>
      <c r="BJ11" s="14" t="s">
        <v>8</v>
      </c>
      <c r="BK11" s="13">
        <v>488</v>
      </c>
    </row>
    <row r="12" spans="1:63" s="12" customFormat="1" ht="18.75" customHeight="1" x14ac:dyDescent="0.25">
      <c r="A12" s="27">
        <v>10</v>
      </c>
      <c r="B12" s="26" t="s">
        <v>156</v>
      </c>
      <c r="C12" s="30">
        <v>485</v>
      </c>
      <c r="D12" s="31">
        <v>11</v>
      </c>
      <c r="E12" s="30">
        <v>245</v>
      </c>
      <c r="F12" s="31">
        <v>5</v>
      </c>
      <c r="G12" s="30">
        <v>240</v>
      </c>
      <c r="H12" s="31">
        <v>6</v>
      </c>
      <c r="I12" s="32">
        <v>10</v>
      </c>
      <c r="J12" s="33" t="s">
        <v>173</v>
      </c>
      <c r="K12" s="33">
        <v>10</v>
      </c>
      <c r="L12" s="33">
        <v>10</v>
      </c>
      <c r="M12" s="33" t="s">
        <v>173</v>
      </c>
      <c r="N12" s="33" t="s">
        <v>173</v>
      </c>
      <c r="O12" s="33">
        <v>9</v>
      </c>
      <c r="P12" s="33">
        <v>10</v>
      </c>
      <c r="Q12" s="33">
        <v>10</v>
      </c>
      <c r="R12" s="33">
        <v>9</v>
      </c>
      <c r="S12" s="33">
        <v>10</v>
      </c>
      <c r="T12" s="33">
        <v>9</v>
      </c>
      <c r="U12" s="33">
        <v>9</v>
      </c>
      <c r="V12" s="33">
        <v>9</v>
      </c>
      <c r="W12" s="33" t="s">
        <v>173</v>
      </c>
      <c r="X12" s="33">
        <v>10</v>
      </c>
      <c r="Y12" s="33" t="s">
        <v>173</v>
      </c>
      <c r="Z12" s="33">
        <v>10</v>
      </c>
      <c r="AA12" s="33">
        <v>10</v>
      </c>
      <c r="AB12" s="33">
        <v>10</v>
      </c>
      <c r="AC12" s="33">
        <v>10</v>
      </c>
      <c r="AD12" s="33">
        <v>10</v>
      </c>
      <c r="AE12" s="33">
        <v>10</v>
      </c>
      <c r="AF12" s="33">
        <v>10</v>
      </c>
      <c r="AG12" s="34">
        <v>10</v>
      </c>
      <c r="AH12" s="32">
        <v>9</v>
      </c>
      <c r="AI12" s="33">
        <v>10</v>
      </c>
      <c r="AJ12" s="33">
        <v>9</v>
      </c>
      <c r="AK12" s="33" t="s">
        <v>173</v>
      </c>
      <c r="AL12" s="33">
        <v>10</v>
      </c>
      <c r="AM12" s="33">
        <v>9</v>
      </c>
      <c r="AN12" s="33" t="s">
        <v>173</v>
      </c>
      <c r="AO12" s="33" t="s">
        <v>173</v>
      </c>
      <c r="AP12" s="33">
        <v>10</v>
      </c>
      <c r="AQ12" s="33">
        <v>10</v>
      </c>
      <c r="AR12" s="33">
        <v>10</v>
      </c>
      <c r="AS12" s="33">
        <v>9</v>
      </c>
      <c r="AT12" s="33">
        <v>10</v>
      </c>
      <c r="AU12" s="33">
        <v>10</v>
      </c>
      <c r="AV12" s="33" t="s">
        <v>173</v>
      </c>
      <c r="AW12" s="33" t="s">
        <v>173</v>
      </c>
      <c r="AX12" s="33">
        <v>10</v>
      </c>
      <c r="AY12" s="33">
        <v>10</v>
      </c>
      <c r="AZ12" s="33">
        <v>8</v>
      </c>
      <c r="BA12" s="33">
        <v>9</v>
      </c>
      <c r="BB12" s="33">
        <v>9</v>
      </c>
      <c r="BC12" s="33" t="s">
        <v>173</v>
      </c>
      <c r="BD12" s="33">
        <v>10</v>
      </c>
      <c r="BE12" s="33">
        <v>9</v>
      </c>
      <c r="BF12" s="34">
        <v>9</v>
      </c>
      <c r="BI12" s="13" t="s">
        <v>0</v>
      </c>
      <c r="BJ12" s="14" t="s">
        <v>8</v>
      </c>
      <c r="BK12" s="13">
        <v>485</v>
      </c>
    </row>
    <row r="13" spans="1:63" s="12" customFormat="1" ht="18.75" customHeight="1" x14ac:dyDescent="0.25">
      <c r="A13" s="27">
        <v>11</v>
      </c>
      <c r="B13" s="26" t="s">
        <v>146</v>
      </c>
      <c r="C13" s="30">
        <v>484</v>
      </c>
      <c r="D13" s="31">
        <v>10</v>
      </c>
      <c r="E13" s="30">
        <v>249</v>
      </c>
      <c r="F13" s="31">
        <v>7</v>
      </c>
      <c r="G13" s="30">
        <v>235</v>
      </c>
      <c r="H13" s="31">
        <v>3</v>
      </c>
      <c r="I13" s="32">
        <v>10</v>
      </c>
      <c r="J13" s="33">
        <v>10</v>
      </c>
      <c r="K13" s="33">
        <v>9</v>
      </c>
      <c r="L13" s="33">
        <v>10</v>
      </c>
      <c r="M13" s="33">
        <v>10</v>
      </c>
      <c r="N13" s="33">
        <v>10</v>
      </c>
      <c r="O13" s="33">
        <v>10</v>
      </c>
      <c r="P13" s="33">
        <v>10</v>
      </c>
      <c r="Q13" s="33" t="s">
        <v>173</v>
      </c>
      <c r="R13" s="33">
        <v>10</v>
      </c>
      <c r="S13" s="33">
        <v>10</v>
      </c>
      <c r="T13" s="33">
        <v>10</v>
      </c>
      <c r="U13" s="33">
        <v>10</v>
      </c>
      <c r="V13" s="33">
        <v>10</v>
      </c>
      <c r="W13" s="33" t="s">
        <v>173</v>
      </c>
      <c r="X13" s="33">
        <v>10</v>
      </c>
      <c r="Y13" s="33" t="s">
        <v>173</v>
      </c>
      <c r="Z13" s="33">
        <v>10</v>
      </c>
      <c r="AA13" s="33" t="s">
        <v>173</v>
      </c>
      <c r="AB13" s="33" t="s">
        <v>173</v>
      </c>
      <c r="AC13" s="33">
        <v>10</v>
      </c>
      <c r="AD13" s="33">
        <v>10</v>
      </c>
      <c r="AE13" s="33" t="s">
        <v>173</v>
      </c>
      <c r="AF13" s="33">
        <v>10</v>
      </c>
      <c r="AG13" s="34" t="s">
        <v>173</v>
      </c>
      <c r="AH13" s="32">
        <v>10</v>
      </c>
      <c r="AI13" s="33">
        <v>9</v>
      </c>
      <c r="AJ13" s="33" t="s">
        <v>173</v>
      </c>
      <c r="AK13" s="33">
        <v>8</v>
      </c>
      <c r="AL13" s="33">
        <v>10</v>
      </c>
      <c r="AM13" s="33">
        <v>9</v>
      </c>
      <c r="AN13" s="33">
        <v>10</v>
      </c>
      <c r="AO13" s="33">
        <v>10</v>
      </c>
      <c r="AP13" s="33">
        <v>9</v>
      </c>
      <c r="AQ13" s="33">
        <v>9</v>
      </c>
      <c r="AR13" s="33">
        <v>10</v>
      </c>
      <c r="AS13" s="33">
        <v>10</v>
      </c>
      <c r="AT13" s="33">
        <v>9</v>
      </c>
      <c r="AU13" s="33">
        <v>9</v>
      </c>
      <c r="AV13" s="33">
        <v>10</v>
      </c>
      <c r="AW13" s="33" t="s">
        <v>173</v>
      </c>
      <c r="AX13" s="33">
        <v>8</v>
      </c>
      <c r="AY13" s="33">
        <v>10</v>
      </c>
      <c r="AZ13" s="33">
        <v>9</v>
      </c>
      <c r="BA13" s="33">
        <v>10</v>
      </c>
      <c r="BB13" s="33">
        <v>9</v>
      </c>
      <c r="BC13" s="33">
        <v>9</v>
      </c>
      <c r="BD13" s="33" t="s">
        <v>173</v>
      </c>
      <c r="BE13" s="33">
        <v>10</v>
      </c>
      <c r="BF13" s="34">
        <v>8</v>
      </c>
      <c r="BI13" s="13" t="s">
        <v>0</v>
      </c>
      <c r="BJ13" s="14" t="s">
        <v>8</v>
      </c>
      <c r="BK13" s="13">
        <v>484</v>
      </c>
    </row>
    <row r="14" spans="1:63" s="12" customFormat="1" ht="18.75" customHeight="1" x14ac:dyDescent="0.25">
      <c r="A14" s="27">
        <v>12</v>
      </c>
      <c r="B14" s="26" t="s">
        <v>144</v>
      </c>
      <c r="C14" s="30">
        <v>481</v>
      </c>
      <c r="D14" s="31">
        <v>5</v>
      </c>
      <c r="E14" s="30">
        <v>244</v>
      </c>
      <c r="F14" s="31">
        <v>3</v>
      </c>
      <c r="G14" s="30">
        <v>237</v>
      </c>
      <c r="H14" s="31">
        <v>2</v>
      </c>
      <c r="I14" s="32">
        <v>10</v>
      </c>
      <c r="J14" s="33">
        <v>10</v>
      </c>
      <c r="K14" s="33">
        <v>9</v>
      </c>
      <c r="L14" s="33">
        <v>10</v>
      </c>
      <c r="M14" s="33">
        <v>10</v>
      </c>
      <c r="N14" s="33">
        <v>10</v>
      </c>
      <c r="O14" s="33">
        <v>9</v>
      </c>
      <c r="P14" s="33">
        <v>10</v>
      </c>
      <c r="Q14" s="33" t="s">
        <v>173</v>
      </c>
      <c r="R14" s="33">
        <v>10</v>
      </c>
      <c r="S14" s="33" t="s">
        <v>173</v>
      </c>
      <c r="T14" s="33">
        <v>10</v>
      </c>
      <c r="U14" s="33">
        <v>10</v>
      </c>
      <c r="V14" s="33">
        <v>9</v>
      </c>
      <c r="W14" s="33">
        <v>10</v>
      </c>
      <c r="X14" s="33">
        <v>10</v>
      </c>
      <c r="Y14" s="33">
        <v>10</v>
      </c>
      <c r="Z14" s="33">
        <v>9</v>
      </c>
      <c r="AA14" s="33">
        <v>9</v>
      </c>
      <c r="AB14" s="33">
        <v>10</v>
      </c>
      <c r="AC14" s="33">
        <v>10</v>
      </c>
      <c r="AD14" s="33">
        <v>10</v>
      </c>
      <c r="AE14" s="33" t="s">
        <v>173</v>
      </c>
      <c r="AF14" s="33">
        <v>9</v>
      </c>
      <c r="AG14" s="34">
        <v>10</v>
      </c>
      <c r="AH14" s="32">
        <v>9</v>
      </c>
      <c r="AI14" s="33">
        <v>10</v>
      </c>
      <c r="AJ14" s="33">
        <v>9</v>
      </c>
      <c r="AK14" s="33">
        <v>10</v>
      </c>
      <c r="AL14" s="33">
        <v>10</v>
      </c>
      <c r="AM14" s="33">
        <v>10</v>
      </c>
      <c r="AN14" s="33">
        <v>10</v>
      </c>
      <c r="AO14" s="33">
        <v>8</v>
      </c>
      <c r="AP14" s="33" t="s">
        <v>173</v>
      </c>
      <c r="AQ14" s="33" t="s">
        <v>173</v>
      </c>
      <c r="AR14" s="33">
        <v>9</v>
      </c>
      <c r="AS14" s="33">
        <v>10</v>
      </c>
      <c r="AT14" s="33">
        <v>10</v>
      </c>
      <c r="AU14" s="33">
        <v>9</v>
      </c>
      <c r="AV14" s="33">
        <v>10</v>
      </c>
      <c r="AW14" s="33">
        <v>9</v>
      </c>
      <c r="AX14" s="33">
        <v>9</v>
      </c>
      <c r="AY14" s="33">
        <v>9</v>
      </c>
      <c r="AZ14" s="33">
        <v>10</v>
      </c>
      <c r="BA14" s="33">
        <v>9</v>
      </c>
      <c r="BB14" s="33">
        <v>9</v>
      </c>
      <c r="BC14" s="33">
        <v>9</v>
      </c>
      <c r="BD14" s="33">
        <v>9</v>
      </c>
      <c r="BE14" s="33">
        <v>10</v>
      </c>
      <c r="BF14" s="34">
        <v>10</v>
      </c>
      <c r="BI14" s="13" t="s">
        <v>0</v>
      </c>
      <c r="BJ14" s="14" t="s">
        <v>8</v>
      </c>
      <c r="BK14" s="13">
        <v>481</v>
      </c>
    </row>
    <row r="15" spans="1:63" s="12" customFormat="1" ht="18.75" customHeight="1" x14ac:dyDescent="0.25">
      <c r="A15" s="27">
        <v>13</v>
      </c>
      <c r="B15" s="26" t="s">
        <v>158</v>
      </c>
      <c r="C15" s="30">
        <v>476</v>
      </c>
      <c r="D15" s="31">
        <v>6</v>
      </c>
      <c r="E15" s="30">
        <v>240</v>
      </c>
      <c r="F15" s="31">
        <v>2</v>
      </c>
      <c r="G15" s="30">
        <v>236</v>
      </c>
      <c r="H15" s="31">
        <v>4</v>
      </c>
      <c r="I15" s="32">
        <v>10</v>
      </c>
      <c r="J15" s="33">
        <v>10</v>
      </c>
      <c r="K15" s="33">
        <v>10</v>
      </c>
      <c r="L15" s="33">
        <v>10</v>
      </c>
      <c r="M15" s="33">
        <v>10</v>
      </c>
      <c r="N15" s="33">
        <v>10</v>
      </c>
      <c r="O15" s="33">
        <v>10</v>
      </c>
      <c r="P15" s="33" t="s">
        <v>173</v>
      </c>
      <c r="Q15" s="33">
        <v>9</v>
      </c>
      <c r="R15" s="33">
        <v>10</v>
      </c>
      <c r="S15" s="33">
        <v>9</v>
      </c>
      <c r="T15" s="33">
        <v>10</v>
      </c>
      <c r="U15" s="33">
        <v>10</v>
      </c>
      <c r="V15" s="33">
        <v>10</v>
      </c>
      <c r="W15" s="33">
        <v>10</v>
      </c>
      <c r="X15" s="33">
        <v>9</v>
      </c>
      <c r="Y15" s="33" t="s">
        <v>173</v>
      </c>
      <c r="Z15" s="33">
        <v>9</v>
      </c>
      <c r="AA15" s="33">
        <v>8</v>
      </c>
      <c r="AB15" s="33">
        <v>9</v>
      </c>
      <c r="AC15" s="33">
        <v>9</v>
      </c>
      <c r="AD15" s="33">
        <v>10</v>
      </c>
      <c r="AE15" s="33">
        <v>9</v>
      </c>
      <c r="AF15" s="33">
        <v>9</v>
      </c>
      <c r="AG15" s="34">
        <v>10</v>
      </c>
      <c r="AH15" s="32">
        <v>10</v>
      </c>
      <c r="AI15" s="33">
        <v>9</v>
      </c>
      <c r="AJ15" s="33">
        <v>9</v>
      </c>
      <c r="AK15" s="33">
        <v>9</v>
      </c>
      <c r="AL15" s="33">
        <v>9</v>
      </c>
      <c r="AM15" s="33">
        <v>9</v>
      </c>
      <c r="AN15" s="33">
        <v>9</v>
      </c>
      <c r="AO15" s="33">
        <v>9</v>
      </c>
      <c r="AP15" s="33">
        <v>9</v>
      </c>
      <c r="AQ15" s="33">
        <v>9</v>
      </c>
      <c r="AR15" s="33" t="s">
        <v>173</v>
      </c>
      <c r="AS15" s="33">
        <v>10</v>
      </c>
      <c r="AT15" s="33" t="s">
        <v>173</v>
      </c>
      <c r="AU15" s="33">
        <v>9</v>
      </c>
      <c r="AV15" s="33">
        <v>10</v>
      </c>
      <c r="AW15" s="33">
        <v>10</v>
      </c>
      <c r="AX15" s="33">
        <v>9</v>
      </c>
      <c r="AY15" s="33" t="s">
        <v>173</v>
      </c>
      <c r="AZ15" s="33">
        <v>10</v>
      </c>
      <c r="BA15" s="33">
        <v>9</v>
      </c>
      <c r="BB15" s="33" t="s">
        <v>173</v>
      </c>
      <c r="BC15" s="33">
        <v>10</v>
      </c>
      <c r="BD15" s="33">
        <v>10</v>
      </c>
      <c r="BE15" s="33">
        <v>8</v>
      </c>
      <c r="BF15" s="34">
        <v>10</v>
      </c>
      <c r="BI15" s="13" t="s">
        <v>0</v>
      </c>
      <c r="BJ15" s="14" t="s">
        <v>8</v>
      </c>
      <c r="BK15" s="13">
        <v>476</v>
      </c>
    </row>
    <row r="16" spans="1:63" s="12" customFormat="1" ht="18.75" customHeight="1" x14ac:dyDescent="0.25">
      <c r="A16" s="27">
        <v>14</v>
      </c>
      <c r="B16" s="26" t="s">
        <v>150</v>
      </c>
      <c r="C16" s="30">
        <v>471</v>
      </c>
      <c r="D16" s="31">
        <v>8</v>
      </c>
      <c r="E16" s="30">
        <v>232</v>
      </c>
      <c r="F16" s="31">
        <v>2</v>
      </c>
      <c r="G16" s="30">
        <v>239</v>
      </c>
      <c r="H16" s="31">
        <v>6</v>
      </c>
      <c r="I16" s="32">
        <v>9</v>
      </c>
      <c r="J16" s="33">
        <v>10</v>
      </c>
      <c r="K16" s="33">
        <v>9</v>
      </c>
      <c r="L16" s="33">
        <v>9</v>
      </c>
      <c r="M16" s="33">
        <v>10</v>
      </c>
      <c r="N16" s="33">
        <v>9</v>
      </c>
      <c r="O16" s="33">
        <v>8</v>
      </c>
      <c r="P16" s="33">
        <v>9</v>
      </c>
      <c r="Q16" s="33" t="s">
        <v>173</v>
      </c>
      <c r="R16" s="33">
        <v>9</v>
      </c>
      <c r="S16" s="33">
        <v>8</v>
      </c>
      <c r="T16" s="33">
        <v>10</v>
      </c>
      <c r="U16" s="33">
        <v>9</v>
      </c>
      <c r="V16" s="33">
        <v>9</v>
      </c>
      <c r="W16" s="33">
        <v>10</v>
      </c>
      <c r="X16" s="33">
        <v>10</v>
      </c>
      <c r="Y16" s="33">
        <v>10</v>
      </c>
      <c r="Z16" s="33">
        <v>9</v>
      </c>
      <c r="AA16" s="33">
        <v>9</v>
      </c>
      <c r="AB16" s="33">
        <v>10</v>
      </c>
      <c r="AC16" s="33">
        <v>9</v>
      </c>
      <c r="AD16" s="33">
        <v>8</v>
      </c>
      <c r="AE16" s="33">
        <v>9</v>
      </c>
      <c r="AF16" s="33" t="s">
        <v>173</v>
      </c>
      <c r="AG16" s="34">
        <v>10</v>
      </c>
      <c r="AH16" s="32">
        <v>9</v>
      </c>
      <c r="AI16" s="33">
        <v>10</v>
      </c>
      <c r="AJ16" s="33">
        <v>10</v>
      </c>
      <c r="AK16" s="33">
        <v>10</v>
      </c>
      <c r="AL16" s="33">
        <v>9</v>
      </c>
      <c r="AM16" s="33" t="s">
        <v>173</v>
      </c>
      <c r="AN16" s="33">
        <v>9</v>
      </c>
      <c r="AO16" s="33">
        <v>10</v>
      </c>
      <c r="AP16" s="33">
        <v>10</v>
      </c>
      <c r="AQ16" s="33" t="s">
        <v>173</v>
      </c>
      <c r="AR16" s="33" t="s">
        <v>173</v>
      </c>
      <c r="AS16" s="33">
        <v>9</v>
      </c>
      <c r="AT16" s="33">
        <v>8</v>
      </c>
      <c r="AU16" s="33">
        <v>9</v>
      </c>
      <c r="AV16" s="33">
        <v>9</v>
      </c>
      <c r="AW16" s="33">
        <v>10</v>
      </c>
      <c r="AX16" s="33">
        <v>9</v>
      </c>
      <c r="AY16" s="33" t="s">
        <v>173</v>
      </c>
      <c r="AZ16" s="33" t="s">
        <v>173</v>
      </c>
      <c r="BA16" s="33">
        <v>10</v>
      </c>
      <c r="BB16" s="33">
        <v>10</v>
      </c>
      <c r="BC16" s="33" t="s">
        <v>173</v>
      </c>
      <c r="BD16" s="33">
        <v>9</v>
      </c>
      <c r="BE16" s="33">
        <v>9</v>
      </c>
      <c r="BF16" s="34">
        <v>10</v>
      </c>
      <c r="BI16" s="13" t="s">
        <v>0</v>
      </c>
      <c r="BJ16" s="14" t="s">
        <v>8</v>
      </c>
      <c r="BK16" s="13">
        <v>471</v>
      </c>
    </row>
    <row r="17" spans="1:63" s="12" customFormat="1" ht="18.75" customHeight="1" x14ac:dyDescent="0.25">
      <c r="A17" s="27">
        <v>15</v>
      </c>
      <c r="B17" s="26" t="s">
        <v>151</v>
      </c>
      <c r="C17" s="30">
        <v>466</v>
      </c>
      <c r="D17" s="31">
        <v>7</v>
      </c>
      <c r="E17" s="30">
        <v>234</v>
      </c>
      <c r="F17" s="31">
        <v>2</v>
      </c>
      <c r="G17" s="30">
        <v>232</v>
      </c>
      <c r="H17" s="31">
        <v>5</v>
      </c>
      <c r="I17" s="32">
        <v>10</v>
      </c>
      <c r="J17" s="33">
        <v>9</v>
      </c>
      <c r="K17" s="33">
        <v>9</v>
      </c>
      <c r="L17" s="33">
        <v>10</v>
      </c>
      <c r="M17" s="33">
        <v>9</v>
      </c>
      <c r="N17" s="33" t="s">
        <v>173</v>
      </c>
      <c r="O17" s="33">
        <v>9</v>
      </c>
      <c r="P17" s="33">
        <v>10</v>
      </c>
      <c r="Q17" s="33">
        <v>10</v>
      </c>
      <c r="R17" s="33">
        <v>10</v>
      </c>
      <c r="S17" s="33">
        <v>9</v>
      </c>
      <c r="T17" s="33">
        <v>9</v>
      </c>
      <c r="U17" s="33">
        <v>6</v>
      </c>
      <c r="V17" s="33">
        <v>10</v>
      </c>
      <c r="W17" s="33">
        <v>9</v>
      </c>
      <c r="X17" s="33">
        <v>10</v>
      </c>
      <c r="Y17" s="33">
        <v>8</v>
      </c>
      <c r="Z17" s="33">
        <v>9</v>
      </c>
      <c r="AA17" s="33">
        <v>10</v>
      </c>
      <c r="AB17" s="33">
        <v>10</v>
      </c>
      <c r="AC17" s="33">
        <v>10</v>
      </c>
      <c r="AD17" s="33">
        <v>10</v>
      </c>
      <c r="AE17" s="33">
        <v>8</v>
      </c>
      <c r="AF17" s="33">
        <v>10</v>
      </c>
      <c r="AG17" s="34" t="s">
        <v>173</v>
      </c>
      <c r="AH17" s="32">
        <v>9</v>
      </c>
      <c r="AI17" s="33">
        <v>10</v>
      </c>
      <c r="AJ17" s="33">
        <v>9</v>
      </c>
      <c r="AK17" s="33">
        <v>9</v>
      </c>
      <c r="AL17" s="33">
        <v>9</v>
      </c>
      <c r="AM17" s="33">
        <v>8</v>
      </c>
      <c r="AN17" s="33">
        <v>10</v>
      </c>
      <c r="AO17" s="33" t="s">
        <v>173</v>
      </c>
      <c r="AP17" s="33">
        <v>8</v>
      </c>
      <c r="AQ17" s="33">
        <v>10</v>
      </c>
      <c r="AR17" s="33" t="s">
        <v>173</v>
      </c>
      <c r="AS17" s="33" t="s">
        <v>173</v>
      </c>
      <c r="AT17" s="33">
        <v>8</v>
      </c>
      <c r="AU17" s="33" t="s">
        <v>173</v>
      </c>
      <c r="AV17" s="33">
        <v>9</v>
      </c>
      <c r="AW17" s="33">
        <v>10</v>
      </c>
      <c r="AX17" s="33">
        <v>9</v>
      </c>
      <c r="AY17" s="33">
        <v>9</v>
      </c>
      <c r="AZ17" s="33">
        <v>8</v>
      </c>
      <c r="BA17" s="33">
        <v>9</v>
      </c>
      <c r="BB17" s="33">
        <v>9</v>
      </c>
      <c r="BC17" s="33">
        <v>10</v>
      </c>
      <c r="BD17" s="33">
        <v>9</v>
      </c>
      <c r="BE17" s="33" t="s">
        <v>173</v>
      </c>
      <c r="BF17" s="34">
        <v>10</v>
      </c>
      <c r="BI17" s="13" t="s">
        <v>0</v>
      </c>
      <c r="BJ17" s="14" t="s">
        <v>8</v>
      </c>
      <c r="BK17" s="13">
        <v>466</v>
      </c>
    </row>
    <row r="18" spans="1:63" s="12" customFormat="1" ht="18.75" customHeight="1" x14ac:dyDescent="0.25">
      <c r="A18" s="27">
        <v>16</v>
      </c>
      <c r="B18" s="26" t="s">
        <v>143</v>
      </c>
      <c r="C18" s="30">
        <v>457</v>
      </c>
      <c r="D18" s="31">
        <v>4</v>
      </c>
      <c r="E18" s="30">
        <v>233</v>
      </c>
      <c r="F18" s="31">
        <v>2</v>
      </c>
      <c r="G18" s="30">
        <v>224</v>
      </c>
      <c r="H18" s="31">
        <v>2</v>
      </c>
      <c r="I18" s="32">
        <v>10</v>
      </c>
      <c r="J18" s="33" t="s">
        <v>173</v>
      </c>
      <c r="K18" s="33" t="s">
        <v>173</v>
      </c>
      <c r="L18" s="33">
        <v>9</v>
      </c>
      <c r="M18" s="33">
        <v>9</v>
      </c>
      <c r="N18" s="33">
        <v>9</v>
      </c>
      <c r="O18" s="33">
        <v>10</v>
      </c>
      <c r="P18" s="33">
        <v>10</v>
      </c>
      <c r="Q18" s="33">
        <v>10</v>
      </c>
      <c r="R18" s="33">
        <v>9</v>
      </c>
      <c r="S18" s="33">
        <v>10</v>
      </c>
      <c r="T18" s="33">
        <v>9</v>
      </c>
      <c r="U18" s="33">
        <v>9</v>
      </c>
      <c r="V18" s="33">
        <v>9</v>
      </c>
      <c r="W18" s="33">
        <v>9</v>
      </c>
      <c r="X18" s="33">
        <v>10</v>
      </c>
      <c r="Y18" s="33">
        <v>9</v>
      </c>
      <c r="Z18" s="33">
        <v>10</v>
      </c>
      <c r="AA18" s="33">
        <v>9</v>
      </c>
      <c r="AB18" s="33">
        <v>8</v>
      </c>
      <c r="AC18" s="33">
        <v>9</v>
      </c>
      <c r="AD18" s="33">
        <v>9</v>
      </c>
      <c r="AE18" s="33">
        <v>9</v>
      </c>
      <c r="AF18" s="33">
        <v>9</v>
      </c>
      <c r="AG18" s="34">
        <v>9</v>
      </c>
      <c r="AH18" s="32">
        <v>10</v>
      </c>
      <c r="AI18" s="33">
        <v>9</v>
      </c>
      <c r="AJ18" s="33">
        <v>7</v>
      </c>
      <c r="AK18" s="33">
        <v>9</v>
      </c>
      <c r="AL18" s="33" t="s">
        <v>173</v>
      </c>
      <c r="AM18" s="33">
        <v>7</v>
      </c>
      <c r="AN18" s="33">
        <v>10</v>
      </c>
      <c r="AO18" s="33">
        <v>9</v>
      </c>
      <c r="AP18" s="33">
        <v>8</v>
      </c>
      <c r="AQ18" s="33">
        <v>8</v>
      </c>
      <c r="AR18" s="33">
        <v>9</v>
      </c>
      <c r="AS18" s="33">
        <v>9</v>
      </c>
      <c r="AT18" s="33">
        <v>7</v>
      </c>
      <c r="AU18" s="33" t="s">
        <v>173</v>
      </c>
      <c r="AV18" s="33">
        <v>10</v>
      </c>
      <c r="AW18" s="33">
        <v>9</v>
      </c>
      <c r="AX18" s="33">
        <v>10</v>
      </c>
      <c r="AY18" s="33">
        <v>9</v>
      </c>
      <c r="AZ18" s="33">
        <v>10</v>
      </c>
      <c r="BA18" s="33">
        <v>10</v>
      </c>
      <c r="BB18" s="33">
        <v>9</v>
      </c>
      <c r="BC18" s="33">
        <v>9</v>
      </c>
      <c r="BD18" s="33">
        <v>8</v>
      </c>
      <c r="BE18" s="33">
        <v>10</v>
      </c>
      <c r="BF18" s="34">
        <v>8</v>
      </c>
      <c r="BI18" s="13" t="s">
        <v>0</v>
      </c>
      <c r="BJ18" s="14" t="s">
        <v>8</v>
      </c>
      <c r="BK18" s="13">
        <v>457</v>
      </c>
    </row>
    <row r="19" spans="1:63" s="12" customFormat="1" ht="18.75" customHeight="1" x14ac:dyDescent="0.25">
      <c r="A19" s="27">
        <v>17</v>
      </c>
      <c r="B19" s="26" t="s">
        <v>142</v>
      </c>
      <c r="C19" s="30">
        <v>446</v>
      </c>
      <c r="D19" s="31">
        <v>8</v>
      </c>
      <c r="E19" s="30">
        <v>227</v>
      </c>
      <c r="F19" s="31">
        <v>5</v>
      </c>
      <c r="G19" s="30">
        <v>219</v>
      </c>
      <c r="H19" s="31">
        <v>3</v>
      </c>
      <c r="I19" s="32" t="s">
        <v>173</v>
      </c>
      <c r="J19" s="33">
        <v>10</v>
      </c>
      <c r="K19" s="33">
        <v>10</v>
      </c>
      <c r="L19" s="33">
        <v>9</v>
      </c>
      <c r="M19" s="33">
        <v>8</v>
      </c>
      <c r="N19" s="33">
        <v>10</v>
      </c>
      <c r="O19" s="33" t="s">
        <v>173</v>
      </c>
      <c r="P19" s="33">
        <v>8</v>
      </c>
      <c r="Q19" s="33">
        <v>8</v>
      </c>
      <c r="R19" s="33">
        <v>10</v>
      </c>
      <c r="S19" s="33" t="s">
        <v>173</v>
      </c>
      <c r="T19" s="33">
        <v>9</v>
      </c>
      <c r="U19" s="33">
        <v>8</v>
      </c>
      <c r="V19" s="33">
        <v>10</v>
      </c>
      <c r="W19" s="33">
        <v>7</v>
      </c>
      <c r="X19" s="33">
        <v>9</v>
      </c>
      <c r="Y19" s="33">
        <v>8</v>
      </c>
      <c r="Z19" s="33">
        <v>9</v>
      </c>
      <c r="AA19" s="33">
        <v>8</v>
      </c>
      <c r="AB19" s="33" t="s">
        <v>173</v>
      </c>
      <c r="AC19" s="33">
        <v>9</v>
      </c>
      <c r="AD19" s="33">
        <v>10</v>
      </c>
      <c r="AE19" s="33" t="s">
        <v>173</v>
      </c>
      <c r="AF19" s="33">
        <v>7</v>
      </c>
      <c r="AG19" s="34">
        <v>10</v>
      </c>
      <c r="AH19" s="32">
        <v>9</v>
      </c>
      <c r="AI19" s="33">
        <v>8</v>
      </c>
      <c r="AJ19" s="33">
        <v>8</v>
      </c>
      <c r="AK19" s="33" t="s">
        <v>173</v>
      </c>
      <c r="AL19" s="33">
        <v>10</v>
      </c>
      <c r="AM19" s="33">
        <v>9</v>
      </c>
      <c r="AN19" s="33">
        <v>9</v>
      </c>
      <c r="AO19" s="33">
        <v>7</v>
      </c>
      <c r="AP19" s="33">
        <v>10</v>
      </c>
      <c r="AQ19" s="33">
        <v>9</v>
      </c>
      <c r="AR19" s="33">
        <v>8</v>
      </c>
      <c r="AS19" s="33" t="s">
        <v>173</v>
      </c>
      <c r="AT19" s="33">
        <v>8</v>
      </c>
      <c r="AU19" s="33">
        <v>7</v>
      </c>
      <c r="AV19" s="33">
        <v>8</v>
      </c>
      <c r="AW19" s="33">
        <v>9</v>
      </c>
      <c r="AX19" s="33">
        <v>8</v>
      </c>
      <c r="AY19" s="33">
        <v>8</v>
      </c>
      <c r="AZ19" s="33">
        <v>9</v>
      </c>
      <c r="BA19" s="33">
        <v>8</v>
      </c>
      <c r="BB19" s="33">
        <v>10</v>
      </c>
      <c r="BC19" s="33" t="s">
        <v>173</v>
      </c>
      <c r="BD19" s="33">
        <v>10</v>
      </c>
      <c r="BE19" s="33">
        <v>9</v>
      </c>
      <c r="BF19" s="34">
        <v>8</v>
      </c>
      <c r="BI19" s="13" t="s">
        <v>0</v>
      </c>
      <c r="BJ19" s="14" t="s">
        <v>8</v>
      </c>
      <c r="BK19" s="13">
        <v>446</v>
      </c>
    </row>
    <row r="20" spans="1:63" s="12" customFormat="1" ht="18.75" hidden="1" customHeight="1" x14ac:dyDescent="0.25">
      <c r="A20" s="27">
        <v>18</v>
      </c>
      <c r="B20" s="26"/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4"/>
      <c r="BI20" s="13" t="s">
        <v>0</v>
      </c>
      <c r="BJ20" s="14" t="s">
        <v>8</v>
      </c>
      <c r="BK20" s="13">
        <v>0</v>
      </c>
    </row>
    <row r="21" spans="1:63" s="12" customFormat="1" ht="18.75" hidden="1" customHeight="1" x14ac:dyDescent="0.25">
      <c r="A21" s="27">
        <v>19</v>
      </c>
      <c r="B21" s="26" t="s">
        <v>20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  <c r="BI21" s="13" t="s">
        <v>0</v>
      </c>
      <c r="BJ21" s="14" t="s">
        <v>8</v>
      </c>
      <c r="BK21" s="13">
        <v>0</v>
      </c>
    </row>
    <row r="22" spans="1:63" s="12" customFormat="1" ht="18.75" hidden="1" customHeight="1" x14ac:dyDescent="0.25">
      <c r="A22" s="27">
        <v>20</v>
      </c>
      <c r="B22" s="26" t="s">
        <v>20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1">
        <v>0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  <c r="AH22" s="32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4"/>
      <c r="BI22" s="13" t="s">
        <v>0</v>
      </c>
      <c r="BJ22" s="14" t="s">
        <v>8</v>
      </c>
      <c r="BK22" s="13">
        <v>0</v>
      </c>
    </row>
    <row r="23" spans="1:63" s="12" customFormat="1" ht="18.75" hidden="1" customHeight="1" x14ac:dyDescent="0.25">
      <c r="A23" s="27">
        <v>21</v>
      </c>
      <c r="B23" s="26" t="s">
        <v>20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31">
        <v>0</v>
      </c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32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4"/>
      <c r="BI23" s="13" t="s">
        <v>0</v>
      </c>
      <c r="BJ23" s="14" t="s">
        <v>8</v>
      </c>
      <c r="BK23" s="13">
        <v>0</v>
      </c>
    </row>
    <row r="24" spans="1:63" s="12" customFormat="1" ht="18.75" hidden="1" customHeight="1" x14ac:dyDescent="0.25">
      <c r="A24" s="27">
        <v>22</v>
      </c>
      <c r="B24" s="26" t="s">
        <v>20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3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4"/>
      <c r="BI24" s="13" t="s">
        <v>0</v>
      </c>
      <c r="BJ24" s="14" t="s">
        <v>8</v>
      </c>
      <c r="BK24" s="13">
        <v>0</v>
      </c>
    </row>
    <row r="25" spans="1:63" s="12" customFormat="1" ht="18.75" hidden="1" customHeight="1" x14ac:dyDescent="0.25">
      <c r="A25" s="27">
        <v>23</v>
      </c>
      <c r="B25" s="26" t="s">
        <v>20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2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4"/>
      <c r="BI25" s="13" t="s">
        <v>0</v>
      </c>
      <c r="BJ25" s="14" t="s">
        <v>8</v>
      </c>
      <c r="BK25" s="13">
        <v>0</v>
      </c>
    </row>
    <row r="26" spans="1:63" s="12" customFormat="1" ht="18.75" hidden="1" customHeight="1" x14ac:dyDescent="0.25">
      <c r="A26" s="27">
        <v>24</v>
      </c>
      <c r="B26" s="26" t="s">
        <v>20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32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4"/>
      <c r="BI26" s="13" t="s">
        <v>0</v>
      </c>
      <c r="BJ26" s="14" t="s">
        <v>8</v>
      </c>
      <c r="BK26" s="13">
        <v>0</v>
      </c>
    </row>
    <row r="27" spans="1:63" s="12" customFormat="1" ht="18.75" hidden="1" customHeight="1" x14ac:dyDescent="0.25">
      <c r="A27" s="27">
        <v>25</v>
      </c>
      <c r="B27" s="26" t="s">
        <v>20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2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4"/>
      <c r="BI27" s="13" t="s">
        <v>0</v>
      </c>
      <c r="BJ27" s="14" t="s">
        <v>8</v>
      </c>
      <c r="BK27" s="13">
        <v>0</v>
      </c>
    </row>
    <row r="28" spans="1:63" s="12" customFormat="1" ht="18.75" hidden="1" customHeight="1" x14ac:dyDescent="0.25">
      <c r="A28" s="27">
        <v>26</v>
      </c>
      <c r="B28" s="26" t="s">
        <v>20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32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4"/>
      <c r="BI28" s="13" t="s">
        <v>0</v>
      </c>
      <c r="BJ28" s="14" t="s">
        <v>8</v>
      </c>
      <c r="BK28" s="13">
        <v>0</v>
      </c>
    </row>
    <row r="29" spans="1:63" s="12" customFormat="1" ht="18.75" hidden="1" customHeight="1" x14ac:dyDescent="0.25">
      <c r="A29" s="27">
        <v>27</v>
      </c>
      <c r="B29" s="26" t="s">
        <v>20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32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4"/>
      <c r="BI29" s="13" t="s">
        <v>0</v>
      </c>
      <c r="BJ29" s="14" t="s">
        <v>8</v>
      </c>
      <c r="BK29" s="13">
        <v>0</v>
      </c>
    </row>
    <row r="30" spans="1:63" s="12" customFormat="1" ht="18.75" hidden="1" customHeight="1" x14ac:dyDescent="0.25">
      <c r="A30" s="27">
        <v>28</v>
      </c>
      <c r="B30" s="26" t="s">
        <v>20</v>
      </c>
      <c r="C30" s="30">
        <v>0</v>
      </c>
      <c r="D30" s="31">
        <v>0</v>
      </c>
      <c r="E30" s="30">
        <v>0</v>
      </c>
      <c r="F30" s="31">
        <v>0</v>
      </c>
      <c r="G30" s="30">
        <v>0</v>
      </c>
      <c r="H30" s="31">
        <v>0</v>
      </c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32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4"/>
      <c r="BI30" s="13" t="s">
        <v>0</v>
      </c>
      <c r="BJ30" s="14" t="s">
        <v>8</v>
      </c>
      <c r="BK30" s="13">
        <v>0</v>
      </c>
    </row>
    <row r="31" spans="1:63" s="12" customFormat="1" ht="18.75" hidden="1" customHeight="1" x14ac:dyDescent="0.25">
      <c r="A31" s="27">
        <v>29</v>
      </c>
      <c r="B31" s="26" t="s">
        <v>20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2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4"/>
      <c r="BI31" s="13" t="s">
        <v>0</v>
      </c>
      <c r="BJ31" s="14" t="s">
        <v>8</v>
      </c>
      <c r="BK31" s="13">
        <v>0</v>
      </c>
    </row>
    <row r="32" spans="1:63" s="12" customFormat="1" ht="18.75" hidden="1" customHeight="1" x14ac:dyDescent="0.25">
      <c r="A32" s="27">
        <v>30</v>
      </c>
      <c r="B32" s="26" t="s">
        <v>20</v>
      </c>
      <c r="C32" s="30">
        <v>0</v>
      </c>
      <c r="D32" s="31">
        <v>0</v>
      </c>
      <c r="E32" s="30">
        <v>0</v>
      </c>
      <c r="F32" s="31">
        <v>0</v>
      </c>
      <c r="G32" s="30">
        <v>0</v>
      </c>
      <c r="H32" s="31">
        <v>0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32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4"/>
      <c r="BI32" s="13" t="s">
        <v>0</v>
      </c>
      <c r="BJ32" s="14" t="s">
        <v>8</v>
      </c>
      <c r="BK32" s="13">
        <v>0</v>
      </c>
    </row>
    <row r="33" spans="1:63" s="12" customFormat="1" ht="18.75" hidden="1" customHeight="1" x14ac:dyDescent="0.25">
      <c r="A33" s="27">
        <v>31</v>
      </c>
      <c r="B33" s="26" t="s">
        <v>20</v>
      </c>
      <c r="C33" s="30">
        <v>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32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4"/>
      <c r="BI33" s="13" t="s">
        <v>0</v>
      </c>
      <c r="BJ33" s="14" t="s">
        <v>8</v>
      </c>
      <c r="BK33" s="13">
        <v>0</v>
      </c>
    </row>
    <row r="34" spans="1:63" s="12" customFormat="1" ht="18.75" hidden="1" customHeight="1" x14ac:dyDescent="0.25">
      <c r="A34" s="27">
        <v>32</v>
      </c>
      <c r="B34" s="26" t="s">
        <v>20</v>
      </c>
      <c r="C34" s="30">
        <v>0</v>
      </c>
      <c r="D34" s="31">
        <v>0</v>
      </c>
      <c r="E34" s="30">
        <v>0</v>
      </c>
      <c r="F34" s="31">
        <v>0</v>
      </c>
      <c r="G34" s="30">
        <v>0</v>
      </c>
      <c r="H34" s="31">
        <v>0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32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4"/>
      <c r="BI34" s="13" t="s">
        <v>0</v>
      </c>
      <c r="BJ34" s="14" t="s">
        <v>8</v>
      </c>
      <c r="BK34" s="13">
        <v>0</v>
      </c>
    </row>
    <row r="35" spans="1:63" s="12" customFormat="1" ht="18.75" hidden="1" customHeight="1" x14ac:dyDescent="0.25">
      <c r="A35" s="27">
        <v>33</v>
      </c>
      <c r="B35" s="26" t="s">
        <v>20</v>
      </c>
      <c r="C35" s="30">
        <v>0</v>
      </c>
      <c r="D35" s="31">
        <v>0</v>
      </c>
      <c r="E35" s="30">
        <v>0</v>
      </c>
      <c r="F35" s="31">
        <v>0</v>
      </c>
      <c r="G35" s="30">
        <v>0</v>
      </c>
      <c r="H35" s="31">
        <v>0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32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4"/>
      <c r="BI35" s="13" t="s">
        <v>0</v>
      </c>
      <c r="BJ35" s="14" t="s">
        <v>8</v>
      </c>
      <c r="BK35" s="13">
        <v>0</v>
      </c>
    </row>
    <row r="36" spans="1:63" s="12" customFormat="1" ht="18.75" hidden="1" customHeight="1" x14ac:dyDescent="0.25">
      <c r="A36" s="27">
        <v>34</v>
      </c>
      <c r="B36" s="26" t="s">
        <v>20</v>
      </c>
      <c r="C36" s="30">
        <v>0</v>
      </c>
      <c r="D36" s="31">
        <v>0</v>
      </c>
      <c r="E36" s="30">
        <v>0</v>
      </c>
      <c r="F36" s="31">
        <v>0</v>
      </c>
      <c r="G36" s="30">
        <v>0</v>
      </c>
      <c r="H36" s="31">
        <v>0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32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4"/>
      <c r="BI36" s="13" t="s">
        <v>0</v>
      </c>
      <c r="BJ36" s="14" t="s">
        <v>8</v>
      </c>
      <c r="BK36" s="13">
        <v>0</v>
      </c>
    </row>
    <row r="37" spans="1:63" s="12" customFormat="1" ht="18.75" hidden="1" customHeight="1" x14ac:dyDescent="0.25">
      <c r="A37" s="27">
        <v>35</v>
      </c>
      <c r="B37" s="26" t="s">
        <v>20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  <c r="AH37" s="32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4"/>
      <c r="BI37" s="13" t="s">
        <v>0</v>
      </c>
      <c r="BJ37" s="14" t="s">
        <v>8</v>
      </c>
      <c r="BK37" s="13">
        <v>0</v>
      </c>
    </row>
    <row r="38" spans="1:63" s="12" customFormat="1" ht="18.75" hidden="1" customHeight="1" thickBot="1" x14ac:dyDescent="0.3">
      <c r="A38" s="46">
        <v>36</v>
      </c>
      <c r="B38" s="40" t="s">
        <v>20</v>
      </c>
      <c r="C38" s="41">
        <v>0</v>
      </c>
      <c r="D38" s="42">
        <v>0</v>
      </c>
      <c r="E38" s="41">
        <v>0</v>
      </c>
      <c r="F38" s="42">
        <v>0</v>
      </c>
      <c r="G38" s="41">
        <v>0</v>
      </c>
      <c r="H38" s="42">
        <v>0</v>
      </c>
      <c r="I38" s="4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  <c r="AH38" s="43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I38" s="15" t="s">
        <v>0</v>
      </c>
      <c r="BJ38" s="16" t="s">
        <v>8</v>
      </c>
      <c r="BK38" s="15">
        <v>0</v>
      </c>
    </row>
    <row r="39" spans="1:63" ht="30" customHeight="1" thickBot="1" x14ac:dyDescent="0.25"/>
    <row r="40" spans="1:63" s="127" customFormat="1" ht="18" customHeight="1" thickBot="1" x14ac:dyDescent="0.3">
      <c r="A40" s="136" t="s">
        <v>22</v>
      </c>
      <c r="B40" s="137"/>
      <c r="C40" s="141">
        <v>43492</v>
      </c>
      <c r="D40" s="142"/>
      <c r="E40" s="142"/>
      <c r="F40" s="142"/>
      <c r="G40" s="142"/>
      <c r="H40" s="143"/>
      <c r="I40" s="138" t="s">
        <v>4</v>
      </c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40"/>
      <c r="AH40" s="138" t="s">
        <v>5</v>
      </c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</row>
    <row r="41" spans="1:63" s="7" customFormat="1" ht="22.5" customHeight="1" thickBot="1" x14ac:dyDescent="0.3">
      <c r="A41" s="114" t="s">
        <v>0</v>
      </c>
      <c r="B41" s="115" t="s">
        <v>10</v>
      </c>
      <c r="C41" s="116" t="s">
        <v>8</v>
      </c>
      <c r="D41" s="117" t="s">
        <v>9</v>
      </c>
      <c r="E41" s="116" t="s">
        <v>4</v>
      </c>
      <c r="F41" s="117" t="s">
        <v>11</v>
      </c>
      <c r="G41" s="116" t="s">
        <v>5</v>
      </c>
      <c r="H41" s="118" t="s">
        <v>11</v>
      </c>
      <c r="I41" s="119">
        <v>1</v>
      </c>
      <c r="J41" s="120">
        <v>2</v>
      </c>
      <c r="K41" s="120">
        <v>3</v>
      </c>
      <c r="L41" s="120">
        <v>4</v>
      </c>
      <c r="M41" s="120">
        <v>5</v>
      </c>
      <c r="N41" s="121">
        <v>6</v>
      </c>
      <c r="O41" s="121">
        <v>7</v>
      </c>
      <c r="P41" s="121">
        <v>8</v>
      </c>
      <c r="Q41" s="121">
        <v>9</v>
      </c>
      <c r="R41" s="121">
        <v>10</v>
      </c>
      <c r="S41" s="120">
        <v>11</v>
      </c>
      <c r="T41" s="120">
        <v>12</v>
      </c>
      <c r="U41" s="120">
        <v>13</v>
      </c>
      <c r="V41" s="120">
        <v>14</v>
      </c>
      <c r="W41" s="120">
        <v>15</v>
      </c>
      <c r="X41" s="121">
        <v>16</v>
      </c>
      <c r="Y41" s="121">
        <v>17</v>
      </c>
      <c r="Z41" s="121">
        <v>18</v>
      </c>
      <c r="AA41" s="121">
        <v>19</v>
      </c>
      <c r="AB41" s="121">
        <v>20</v>
      </c>
      <c r="AC41" s="120">
        <v>21</v>
      </c>
      <c r="AD41" s="120">
        <v>22</v>
      </c>
      <c r="AE41" s="120">
        <v>23</v>
      </c>
      <c r="AF41" s="120">
        <v>24</v>
      </c>
      <c r="AG41" s="122">
        <v>25</v>
      </c>
      <c r="AH41" s="123">
        <v>1</v>
      </c>
      <c r="AI41" s="121">
        <v>2</v>
      </c>
      <c r="AJ41" s="121">
        <v>3</v>
      </c>
      <c r="AK41" s="121">
        <v>4</v>
      </c>
      <c r="AL41" s="121">
        <v>5</v>
      </c>
      <c r="AM41" s="120">
        <v>6</v>
      </c>
      <c r="AN41" s="120">
        <v>7</v>
      </c>
      <c r="AO41" s="120">
        <v>8</v>
      </c>
      <c r="AP41" s="120">
        <v>9</v>
      </c>
      <c r="AQ41" s="120">
        <v>10</v>
      </c>
      <c r="AR41" s="121">
        <v>11</v>
      </c>
      <c r="AS41" s="121">
        <v>12</v>
      </c>
      <c r="AT41" s="121">
        <v>13</v>
      </c>
      <c r="AU41" s="121">
        <v>14</v>
      </c>
      <c r="AV41" s="121">
        <v>15</v>
      </c>
      <c r="AW41" s="120">
        <v>16</v>
      </c>
      <c r="AX41" s="120">
        <v>17</v>
      </c>
      <c r="AY41" s="120">
        <v>18</v>
      </c>
      <c r="AZ41" s="120">
        <v>19</v>
      </c>
      <c r="BA41" s="120">
        <v>20</v>
      </c>
      <c r="BB41" s="121">
        <v>21</v>
      </c>
      <c r="BC41" s="121">
        <v>22</v>
      </c>
      <c r="BD41" s="121">
        <v>23</v>
      </c>
      <c r="BE41" s="121">
        <v>24</v>
      </c>
      <c r="BF41" s="124">
        <v>25</v>
      </c>
    </row>
    <row r="42" spans="1:63" ht="15.75" x14ac:dyDescent="0.2">
      <c r="A42" s="28">
        <v>1</v>
      </c>
      <c r="B42" s="28" t="s">
        <v>152</v>
      </c>
      <c r="C42" s="35">
        <v>451</v>
      </c>
      <c r="D42" s="36">
        <v>7</v>
      </c>
      <c r="E42" s="35">
        <v>226</v>
      </c>
      <c r="F42" s="36">
        <v>4</v>
      </c>
      <c r="G42" s="35">
        <v>225</v>
      </c>
      <c r="H42" s="36">
        <v>3</v>
      </c>
      <c r="I42" s="37">
        <v>9</v>
      </c>
      <c r="J42" s="38" t="s">
        <v>173</v>
      </c>
      <c r="K42" s="38" t="s">
        <v>173</v>
      </c>
      <c r="L42" s="38">
        <v>7</v>
      </c>
      <c r="M42" s="38">
        <v>10</v>
      </c>
      <c r="N42" s="38">
        <v>8</v>
      </c>
      <c r="O42" s="38">
        <v>10</v>
      </c>
      <c r="P42" s="38">
        <v>9</v>
      </c>
      <c r="Q42" s="38">
        <v>8</v>
      </c>
      <c r="R42" s="38">
        <v>8</v>
      </c>
      <c r="S42" s="38">
        <v>9</v>
      </c>
      <c r="T42" s="38">
        <v>10</v>
      </c>
      <c r="U42" s="38">
        <v>9</v>
      </c>
      <c r="V42" s="38">
        <v>9</v>
      </c>
      <c r="W42" s="38" t="s">
        <v>173</v>
      </c>
      <c r="X42" s="38" t="s">
        <v>173</v>
      </c>
      <c r="Y42" s="38">
        <v>9</v>
      </c>
      <c r="Z42" s="38">
        <v>10</v>
      </c>
      <c r="AA42" s="38">
        <v>8</v>
      </c>
      <c r="AB42" s="38">
        <v>8</v>
      </c>
      <c r="AC42" s="38">
        <v>9</v>
      </c>
      <c r="AD42" s="38">
        <v>10</v>
      </c>
      <c r="AE42" s="38">
        <v>8</v>
      </c>
      <c r="AF42" s="38">
        <v>9</v>
      </c>
      <c r="AG42" s="39">
        <v>9</v>
      </c>
      <c r="AH42" s="37">
        <v>9</v>
      </c>
      <c r="AI42" s="38">
        <v>10</v>
      </c>
      <c r="AJ42" s="38" t="s">
        <v>173</v>
      </c>
      <c r="AK42" s="38">
        <v>9</v>
      </c>
      <c r="AL42" s="38">
        <v>8</v>
      </c>
      <c r="AM42" s="38" t="s">
        <v>173</v>
      </c>
      <c r="AN42" s="38">
        <v>10</v>
      </c>
      <c r="AO42" s="38">
        <v>10</v>
      </c>
      <c r="AP42" s="38">
        <v>10</v>
      </c>
      <c r="AQ42" s="38">
        <v>8</v>
      </c>
      <c r="AR42" s="38">
        <v>8</v>
      </c>
      <c r="AS42" s="38">
        <v>8</v>
      </c>
      <c r="AT42" s="38" t="s">
        <v>173</v>
      </c>
      <c r="AU42" s="38">
        <v>10</v>
      </c>
      <c r="AV42" s="38">
        <v>8</v>
      </c>
      <c r="AW42" s="38">
        <v>9</v>
      </c>
      <c r="AX42" s="38">
        <v>6</v>
      </c>
      <c r="AY42" s="38">
        <v>8</v>
      </c>
      <c r="AZ42" s="38">
        <v>8</v>
      </c>
      <c r="BA42" s="38">
        <v>9</v>
      </c>
      <c r="BB42" s="38">
        <v>10</v>
      </c>
      <c r="BC42" s="38">
        <v>9</v>
      </c>
      <c r="BD42" s="38">
        <v>10</v>
      </c>
      <c r="BE42" s="38">
        <v>9</v>
      </c>
      <c r="BF42" s="39">
        <v>9</v>
      </c>
    </row>
    <row r="43" spans="1:63" ht="15.75" x14ac:dyDescent="0.2">
      <c r="A43" s="27">
        <v>2</v>
      </c>
      <c r="B43" s="26" t="s">
        <v>157</v>
      </c>
      <c r="C43" s="30">
        <v>444</v>
      </c>
      <c r="D43" s="31">
        <v>7</v>
      </c>
      <c r="E43" s="30">
        <v>220</v>
      </c>
      <c r="F43" s="31">
        <v>3</v>
      </c>
      <c r="G43" s="30">
        <v>224</v>
      </c>
      <c r="H43" s="31">
        <v>4</v>
      </c>
      <c r="I43" s="32">
        <v>9</v>
      </c>
      <c r="J43" s="33">
        <v>10</v>
      </c>
      <c r="K43" s="33">
        <v>10</v>
      </c>
      <c r="L43" s="33">
        <v>10</v>
      </c>
      <c r="M43" s="33">
        <v>9</v>
      </c>
      <c r="N43" s="33">
        <v>10</v>
      </c>
      <c r="O43" s="33">
        <v>9</v>
      </c>
      <c r="P43" s="33">
        <v>9</v>
      </c>
      <c r="Q43" s="33" t="s">
        <v>173</v>
      </c>
      <c r="R43" s="33" t="s">
        <v>173</v>
      </c>
      <c r="S43" s="33">
        <v>8</v>
      </c>
      <c r="T43" s="33">
        <v>9</v>
      </c>
      <c r="U43" s="33">
        <v>9</v>
      </c>
      <c r="V43" s="33">
        <v>8</v>
      </c>
      <c r="W43" s="33">
        <v>4</v>
      </c>
      <c r="X43" s="33">
        <v>7</v>
      </c>
      <c r="Y43" s="33">
        <v>9</v>
      </c>
      <c r="Z43" s="33">
        <v>8</v>
      </c>
      <c r="AA43" s="33" t="s">
        <v>173</v>
      </c>
      <c r="AB43" s="33">
        <v>9</v>
      </c>
      <c r="AC43" s="33">
        <v>7</v>
      </c>
      <c r="AD43" s="33">
        <v>8</v>
      </c>
      <c r="AE43" s="33">
        <v>9</v>
      </c>
      <c r="AF43" s="33">
        <v>10</v>
      </c>
      <c r="AG43" s="34">
        <v>9</v>
      </c>
      <c r="AH43" s="32" t="s">
        <v>173</v>
      </c>
      <c r="AI43" s="33" t="s">
        <v>173</v>
      </c>
      <c r="AJ43" s="33">
        <v>6</v>
      </c>
      <c r="AK43" s="33">
        <v>10</v>
      </c>
      <c r="AL43" s="33">
        <v>6</v>
      </c>
      <c r="AM43" s="33">
        <v>9</v>
      </c>
      <c r="AN43" s="33">
        <v>10</v>
      </c>
      <c r="AO43" s="33">
        <v>7</v>
      </c>
      <c r="AP43" s="33">
        <v>9</v>
      </c>
      <c r="AQ43" s="33" t="s">
        <v>173</v>
      </c>
      <c r="AR43" s="33">
        <v>9</v>
      </c>
      <c r="AS43" s="33">
        <v>9</v>
      </c>
      <c r="AT43" s="33">
        <v>10</v>
      </c>
      <c r="AU43" s="33">
        <v>10</v>
      </c>
      <c r="AV43" s="33">
        <v>10</v>
      </c>
      <c r="AW43" s="33">
        <v>8</v>
      </c>
      <c r="AX43" s="33">
        <v>9</v>
      </c>
      <c r="AY43" s="33">
        <v>9</v>
      </c>
      <c r="AZ43" s="33">
        <v>8</v>
      </c>
      <c r="BA43" s="33">
        <v>10</v>
      </c>
      <c r="BB43" s="33">
        <v>8</v>
      </c>
      <c r="BC43" s="33">
        <v>9</v>
      </c>
      <c r="BD43" s="33">
        <v>9</v>
      </c>
      <c r="BE43" s="33" t="s">
        <v>173</v>
      </c>
      <c r="BF43" s="34">
        <v>9</v>
      </c>
    </row>
    <row r="44" spans="1:63" ht="15.75" x14ac:dyDescent="0.2">
      <c r="A44" s="27">
        <v>3</v>
      </c>
      <c r="B44" s="26" t="s">
        <v>147</v>
      </c>
      <c r="C44" s="30">
        <v>443</v>
      </c>
      <c r="D44" s="31">
        <v>6</v>
      </c>
      <c r="E44" s="30">
        <v>227</v>
      </c>
      <c r="F44" s="31">
        <v>4</v>
      </c>
      <c r="G44" s="30">
        <v>216</v>
      </c>
      <c r="H44" s="31">
        <v>2</v>
      </c>
      <c r="I44" s="32" t="s">
        <v>173</v>
      </c>
      <c r="J44" s="33">
        <v>10</v>
      </c>
      <c r="K44" s="33">
        <v>9</v>
      </c>
      <c r="L44" s="33">
        <v>10</v>
      </c>
      <c r="M44" s="33" t="s">
        <v>173</v>
      </c>
      <c r="N44" s="33">
        <v>9</v>
      </c>
      <c r="O44" s="33" t="s">
        <v>173</v>
      </c>
      <c r="P44" s="33">
        <v>10</v>
      </c>
      <c r="Q44" s="33">
        <v>8</v>
      </c>
      <c r="R44" s="33">
        <v>8</v>
      </c>
      <c r="S44" s="33">
        <v>9</v>
      </c>
      <c r="T44" s="33">
        <v>10</v>
      </c>
      <c r="U44" s="33">
        <v>8</v>
      </c>
      <c r="V44" s="33">
        <v>9</v>
      </c>
      <c r="W44" s="33">
        <v>10</v>
      </c>
      <c r="X44" s="33">
        <v>10</v>
      </c>
      <c r="Y44" s="33">
        <v>7</v>
      </c>
      <c r="Z44" s="33">
        <v>8</v>
      </c>
      <c r="AA44" s="33">
        <v>9</v>
      </c>
      <c r="AB44" s="33" t="s">
        <v>173</v>
      </c>
      <c r="AC44" s="33">
        <v>8</v>
      </c>
      <c r="AD44" s="33">
        <v>10</v>
      </c>
      <c r="AE44" s="33">
        <v>9</v>
      </c>
      <c r="AF44" s="33">
        <v>9</v>
      </c>
      <c r="AG44" s="33">
        <v>7</v>
      </c>
      <c r="AH44" s="32">
        <v>9</v>
      </c>
      <c r="AI44" s="33">
        <v>10</v>
      </c>
      <c r="AJ44" s="33" t="s">
        <v>173</v>
      </c>
      <c r="AK44" s="33">
        <v>9</v>
      </c>
      <c r="AL44" s="33">
        <v>8</v>
      </c>
      <c r="AM44" s="33">
        <v>8</v>
      </c>
      <c r="AN44" s="33">
        <v>9</v>
      </c>
      <c r="AO44" s="33">
        <v>6</v>
      </c>
      <c r="AP44" s="33">
        <v>7</v>
      </c>
      <c r="AQ44" s="33">
        <v>9</v>
      </c>
      <c r="AR44" s="33">
        <v>8</v>
      </c>
      <c r="AS44" s="33">
        <v>6</v>
      </c>
      <c r="AT44" s="33">
        <v>8</v>
      </c>
      <c r="AU44" s="33">
        <v>8</v>
      </c>
      <c r="AV44" s="33">
        <v>10</v>
      </c>
      <c r="AW44" s="33">
        <v>8</v>
      </c>
      <c r="AX44" s="33">
        <v>9</v>
      </c>
      <c r="AY44" s="33">
        <v>9</v>
      </c>
      <c r="AZ44" s="33">
        <v>8</v>
      </c>
      <c r="BA44" s="33" t="s">
        <v>173</v>
      </c>
      <c r="BB44" s="33">
        <v>10</v>
      </c>
      <c r="BC44" s="33">
        <v>9</v>
      </c>
      <c r="BD44" s="33">
        <v>8</v>
      </c>
      <c r="BE44" s="33">
        <v>10</v>
      </c>
      <c r="BF44" s="34">
        <v>10</v>
      </c>
    </row>
    <row r="45" spans="1:63" ht="15.75" x14ac:dyDescent="0.2">
      <c r="A45" s="27">
        <v>4</v>
      </c>
      <c r="B45" s="26" t="s">
        <v>154</v>
      </c>
      <c r="C45" s="30">
        <v>442</v>
      </c>
      <c r="D45" s="31">
        <v>9</v>
      </c>
      <c r="E45" s="30">
        <v>224</v>
      </c>
      <c r="F45" s="31">
        <v>5</v>
      </c>
      <c r="G45" s="30">
        <v>218</v>
      </c>
      <c r="H45" s="31">
        <v>4</v>
      </c>
      <c r="I45" s="32">
        <v>7</v>
      </c>
      <c r="J45" s="33">
        <v>9</v>
      </c>
      <c r="K45" s="33">
        <v>8</v>
      </c>
      <c r="L45" s="33">
        <v>8</v>
      </c>
      <c r="M45" s="33">
        <v>9</v>
      </c>
      <c r="N45" s="33">
        <v>9</v>
      </c>
      <c r="O45" s="33">
        <v>10</v>
      </c>
      <c r="P45" s="33" t="s">
        <v>173</v>
      </c>
      <c r="Q45" s="33">
        <v>7</v>
      </c>
      <c r="R45" s="33">
        <v>9</v>
      </c>
      <c r="S45" s="33">
        <v>9</v>
      </c>
      <c r="T45" s="33" t="s">
        <v>173</v>
      </c>
      <c r="U45" s="33">
        <v>10</v>
      </c>
      <c r="V45" s="33">
        <v>10</v>
      </c>
      <c r="W45" s="33">
        <v>7</v>
      </c>
      <c r="X45" s="33">
        <v>8</v>
      </c>
      <c r="Y45" s="33">
        <v>9</v>
      </c>
      <c r="Z45" s="33">
        <v>8</v>
      </c>
      <c r="AA45" s="33">
        <v>10</v>
      </c>
      <c r="AB45" s="33">
        <v>9</v>
      </c>
      <c r="AC45" s="33" t="s">
        <v>173</v>
      </c>
      <c r="AD45" s="33" t="s">
        <v>173</v>
      </c>
      <c r="AE45" s="33" t="s">
        <v>173</v>
      </c>
      <c r="AF45" s="33">
        <v>9</v>
      </c>
      <c r="AG45" s="34">
        <v>9</v>
      </c>
      <c r="AH45" s="32">
        <v>10</v>
      </c>
      <c r="AI45" s="33">
        <v>8</v>
      </c>
      <c r="AJ45" s="33">
        <v>9</v>
      </c>
      <c r="AK45" s="33">
        <v>7</v>
      </c>
      <c r="AL45" s="33">
        <v>10</v>
      </c>
      <c r="AM45" s="33">
        <v>8</v>
      </c>
      <c r="AN45" s="33">
        <v>9</v>
      </c>
      <c r="AO45" s="33">
        <v>7</v>
      </c>
      <c r="AP45" s="33">
        <v>9</v>
      </c>
      <c r="AQ45" s="33">
        <v>9</v>
      </c>
      <c r="AR45" s="33">
        <v>8</v>
      </c>
      <c r="AS45" s="33">
        <v>8</v>
      </c>
      <c r="AT45" s="33" t="s">
        <v>173</v>
      </c>
      <c r="AU45" s="33" t="s">
        <v>173</v>
      </c>
      <c r="AV45" s="33">
        <v>7</v>
      </c>
      <c r="AW45" s="33">
        <v>10</v>
      </c>
      <c r="AX45" s="33">
        <v>8</v>
      </c>
      <c r="AY45" s="33">
        <v>8</v>
      </c>
      <c r="AZ45" s="33" t="s">
        <v>173</v>
      </c>
      <c r="BA45" s="33">
        <v>5</v>
      </c>
      <c r="BB45" s="33" t="s">
        <v>173</v>
      </c>
      <c r="BC45" s="33">
        <v>9</v>
      </c>
      <c r="BD45" s="33">
        <v>10</v>
      </c>
      <c r="BE45" s="33">
        <v>9</v>
      </c>
      <c r="BF45" s="34">
        <v>10</v>
      </c>
    </row>
    <row r="46" spans="1:63" ht="15.75" x14ac:dyDescent="0.2">
      <c r="A46" s="27">
        <v>5</v>
      </c>
      <c r="B46" s="26" t="s">
        <v>148</v>
      </c>
      <c r="C46" s="30">
        <v>439</v>
      </c>
      <c r="D46" s="31">
        <v>10</v>
      </c>
      <c r="E46" s="30">
        <v>229</v>
      </c>
      <c r="F46" s="31">
        <v>6</v>
      </c>
      <c r="G46" s="30">
        <v>210</v>
      </c>
      <c r="H46" s="31">
        <v>4</v>
      </c>
      <c r="I46" s="32" t="s">
        <v>173</v>
      </c>
      <c r="J46" s="33">
        <v>8</v>
      </c>
      <c r="K46" s="33">
        <v>10</v>
      </c>
      <c r="L46" s="33" t="s">
        <v>173</v>
      </c>
      <c r="M46" s="33">
        <v>8</v>
      </c>
      <c r="N46" s="33">
        <v>7</v>
      </c>
      <c r="O46" s="33">
        <v>7</v>
      </c>
      <c r="P46" s="33">
        <v>10</v>
      </c>
      <c r="Q46" s="33">
        <v>9</v>
      </c>
      <c r="R46" s="33" t="s">
        <v>173</v>
      </c>
      <c r="S46" s="33">
        <v>10</v>
      </c>
      <c r="T46" s="33" t="s">
        <v>173</v>
      </c>
      <c r="U46" s="33">
        <v>10</v>
      </c>
      <c r="V46" s="33">
        <v>9</v>
      </c>
      <c r="W46" s="33">
        <v>8</v>
      </c>
      <c r="X46" s="33">
        <v>9</v>
      </c>
      <c r="Y46" s="33">
        <v>10</v>
      </c>
      <c r="Z46" s="33" t="s">
        <v>173</v>
      </c>
      <c r="AA46" s="33">
        <v>7</v>
      </c>
      <c r="AB46" s="33">
        <v>9</v>
      </c>
      <c r="AC46" s="33">
        <v>10</v>
      </c>
      <c r="AD46" s="33">
        <v>8</v>
      </c>
      <c r="AE46" s="33">
        <v>10</v>
      </c>
      <c r="AF46" s="33" t="s">
        <v>173</v>
      </c>
      <c r="AG46" s="33">
        <v>10</v>
      </c>
      <c r="AH46" s="32">
        <v>7</v>
      </c>
      <c r="AI46" s="33">
        <v>8</v>
      </c>
      <c r="AJ46" s="33">
        <v>9</v>
      </c>
      <c r="AK46" s="33">
        <v>9</v>
      </c>
      <c r="AL46" s="33" t="s">
        <v>173</v>
      </c>
      <c r="AM46" s="33" t="s">
        <v>173</v>
      </c>
      <c r="AN46" s="33">
        <v>9</v>
      </c>
      <c r="AO46" s="33">
        <v>7</v>
      </c>
      <c r="AP46" s="33">
        <v>10</v>
      </c>
      <c r="AQ46" s="33">
        <v>7</v>
      </c>
      <c r="AR46" s="33" t="s">
        <v>173</v>
      </c>
      <c r="AS46" s="33">
        <v>10</v>
      </c>
      <c r="AT46" s="33">
        <v>7</v>
      </c>
      <c r="AU46" s="33">
        <v>8</v>
      </c>
      <c r="AV46" s="33">
        <v>6</v>
      </c>
      <c r="AW46" s="33">
        <v>10</v>
      </c>
      <c r="AX46" s="33">
        <v>9</v>
      </c>
      <c r="AY46" s="33" t="s">
        <v>173</v>
      </c>
      <c r="AZ46" s="33">
        <v>6</v>
      </c>
      <c r="BA46" s="33">
        <v>10</v>
      </c>
      <c r="BB46" s="33">
        <v>10</v>
      </c>
      <c r="BC46" s="33">
        <v>7</v>
      </c>
      <c r="BD46" s="33">
        <v>8</v>
      </c>
      <c r="BE46" s="33">
        <v>8</v>
      </c>
      <c r="BF46" s="34">
        <v>5</v>
      </c>
    </row>
    <row r="47" spans="1:63" ht="15.75" x14ac:dyDescent="0.2">
      <c r="A47" s="27">
        <v>6</v>
      </c>
      <c r="B47" s="26" t="s">
        <v>159</v>
      </c>
      <c r="C47" s="30">
        <v>431</v>
      </c>
      <c r="D47" s="31">
        <v>8</v>
      </c>
      <c r="E47" s="30">
        <v>215</v>
      </c>
      <c r="F47" s="31">
        <v>3</v>
      </c>
      <c r="G47" s="30">
        <v>216</v>
      </c>
      <c r="H47" s="31">
        <v>5</v>
      </c>
      <c r="I47" s="32">
        <v>9</v>
      </c>
      <c r="J47" s="33">
        <v>10</v>
      </c>
      <c r="K47" s="33">
        <v>8</v>
      </c>
      <c r="L47" s="33">
        <v>9</v>
      </c>
      <c r="M47" s="33">
        <v>9</v>
      </c>
      <c r="N47" s="33" t="s">
        <v>173</v>
      </c>
      <c r="O47" s="33">
        <v>7</v>
      </c>
      <c r="P47" s="33" t="s">
        <v>173</v>
      </c>
      <c r="Q47" s="33" t="s">
        <v>173</v>
      </c>
      <c r="R47" s="33">
        <v>10</v>
      </c>
      <c r="S47" s="33">
        <v>10</v>
      </c>
      <c r="T47" s="33">
        <v>9</v>
      </c>
      <c r="U47" s="33">
        <v>8</v>
      </c>
      <c r="V47" s="33">
        <v>9</v>
      </c>
      <c r="W47" s="33">
        <v>8</v>
      </c>
      <c r="X47" s="33">
        <v>8</v>
      </c>
      <c r="Y47" s="33">
        <v>9</v>
      </c>
      <c r="Z47" s="33">
        <v>5</v>
      </c>
      <c r="AA47" s="33">
        <v>9</v>
      </c>
      <c r="AB47" s="33">
        <v>10</v>
      </c>
      <c r="AC47" s="33">
        <v>9</v>
      </c>
      <c r="AD47" s="33">
        <v>7</v>
      </c>
      <c r="AE47" s="33">
        <v>9</v>
      </c>
      <c r="AF47" s="33">
        <v>5</v>
      </c>
      <c r="AG47" s="34">
        <v>8</v>
      </c>
      <c r="AH47" s="32">
        <v>8</v>
      </c>
      <c r="AI47" s="33">
        <v>9</v>
      </c>
      <c r="AJ47" s="33">
        <v>8</v>
      </c>
      <c r="AK47" s="33">
        <v>8</v>
      </c>
      <c r="AL47" s="33">
        <v>8</v>
      </c>
      <c r="AM47" s="33">
        <v>10</v>
      </c>
      <c r="AN47" s="33">
        <v>9</v>
      </c>
      <c r="AO47" s="33" t="s">
        <v>173</v>
      </c>
      <c r="AP47" s="33">
        <v>7</v>
      </c>
      <c r="AQ47" s="33" t="s">
        <v>173</v>
      </c>
      <c r="AR47" s="33">
        <v>6</v>
      </c>
      <c r="AS47" s="33">
        <v>10</v>
      </c>
      <c r="AT47" s="33">
        <v>9</v>
      </c>
      <c r="AU47" s="33">
        <v>8</v>
      </c>
      <c r="AV47" s="33" t="s">
        <v>173</v>
      </c>
      <c r="AW47" s="33">
        <v>9</v>
      </c>
      <c r="AX47" s="33">
        <v>6</v>
      </c>
      <c r="AY47" s="33">
        <v>7</v>
      </c>
      <c r="AZ47" s="33">
        <v>10</v>
      </c>
      <c r="BA47" s="33">
        <v>9</v>
      </c>
      <c r="BB47" s="33">
        <v>7</v>
      </c>
      <c r="BC47" s="33">
        <v>8</v>
      </c>
      <c r="BD47" s="33">
        <v>10</v>
      </c>
      <c r="BE47" s="33" t="s">
        <v>173</v>
      </c>
      <c r="BF47" s="34" t="s">
        <v>173</v>
      </c>
    </row>
    <row r="48" spans="1:63" ht="15.75" x14ac:dyDescent="0.2">
      <c r="A48" s="27">
        <v>7</v>
      </c>
      <c r="B48" s="26" t="s">
        <v>158</v>
      </c>
      <c r="C48" s="30">
        <v>428</v>
      </c>
      <c r="D48" s="31">
        <v>6</v>
      </c>
      <c r="E48" s="30">
        <v>215</v>
      </c>
      <c r="F48" s="31">
        <v>1</v>
      </c>
      <c r="G48" s="30">
        <v>213</v>
      </c>
      <c r="H48" s="31">
        <v>5</v>
      </c>
      <c r="I48" s="32">
        <v>7</v>
      </c>
      <c r="J48" s="33">
        <v>10</v>
      </c>
      <c r="K48" s="33">
        <v>7</v>
      </c>
      <c r="L48" s="33">
        <v>8</v>
      </c>
      <c r="M48" s="33">
        <v>7</v>
      </c>
      <c r="N48" s="33">
        <v>7</v>
      </c>
      <c r="O48" s="33">
        <v>8</v>
      </c>
      <c r="P48" s="33">
        <v>9</v>
      </c>
      <c r="Q48" s="33">
        <v>10</v>
      </c>
      <c r="R48" s="33">
        <v>9</v>
      </c>
      <c r="S48" s="33">
        <v>10</v>
      </c>
      <c r="T48" s="33">
        <v>10</v>
      </c>
      <c r="U48" s="33">
        <v>7</v>
      </c>
      <c r="V48" s="33">
        <v>9</v>
      </c>
      <c r="W48" s="33">
        <v>8</v>
      </c>
      <c r="X48" s="33">
        <v>8</v>
      </c>
      <c r="Y48" s="33">
        <v>9</v>
      </c>
      <c r="Z48" s="33">
        <v>9</v>
      </c>
      <c r="AA48" s="33">
        <v>7</v>
      </c>
      <c r="AB48" s="33">
        <v>9</v>
      </c>
      <c r="AC48" s="33">
        <v>9</v>
      </c>
      <c r="AD48" s="33">
        <v>9</v>
      </c>
      <c r="AE48" s="33">
        <v>9</v>
      </c>
      <c r="AF48" s="33">
        <v>10</v>
      </c>
      <c r="AG48" s="34" t="s">
        <v>173</v>
      </c>
      <c r="AH48" s="32">
        <v>5</v>
      </c>
      <c r="AI48" s="33">
        <v>7</v>
      </c>
      <c r="AJ48" s="33">
        <v>8</v>
      </c>
      <c r="AK48" s="33">
        <v>4</v>
      </c>
      <c r="AL48" s="33">
        <v>7</v>
      </c>
      <c r="AM48" s="33">
        <v>7</v>
      </c>
      <c r="AN48" s="33">
        <v>7</v>
      </c>
      <c r="AO48" s="33">
        <v>7</v>
      </c>
      <c r="AP48" s="33">
        <v>9</v>
      </c>
      <c r="AQ48" s="33" t="s">
        <v>173</v>
      </c>
      <c r="AR48" s="33">
        <v>8</v>
      </c>
      <c r="AS48" s="33" t="s">
        <v>173</v>
      </c>
      <c r="AT48" s="33" t="s">
        <v>173</v>
      </c>
      <c r="AU48" s="33">
        <v>8</v>
      </c>
      <c r="AV48" s="33">
        <v>10</v>
      </c>
      <c r="AW48" s="33">
        <v>10</v>
      </c>
      <c r="AX48" s="33">
        <v>10</v>
      </c>
      <c r="AY48" s="33">
        <v>10</v>
      </c>
      <c r="AZ48" s="33">
        <v>10</v>
      </c>
      <c r="BA48" s="33" t="s">
        <v>173</v>
      </c>
      <c r="BB48" s="33">
        <v>10</v>
      </c>
      <c r="BC48" s="33">
        <v>9</v>
      </c>
      <c r="BD48" s="33">
        <v>9</v>
      </c>
      <c r="BE48" s="33" t="s">
        <v>173</v>
      </c>
      <c r="BF48" s="34">
        <v>8</v>
      </c>
    </row>
    <row r="49" spans="1:58" ht="15.75" x14ac:dyDescent="0.2">
      <c r="A49" s="27">
        <v>8</v>
      </c>
      <c r="B49" s="26" t="s">
        <v>144</v>
      </c>
      <c r="C49" s="30">
        <v>427</v>
      </c>
      <c r="D49" s="31">
        <v>6</v>
      </c>
      <c r="E49" s="30">
        <v>215</v>
      </c>
      <c r="F49" s="31">
        <v>2</v>
      </c>
      <c r="G49" s="30">
        <v>212</v>
      </c>
      <c r="H49" s="31">
        <v>4</v>
      </c>
      <c r="I49" s="32">
        <v>10</v>
      </c>
      <c r="J49" s="33">
        <v>8</v>
      </c>
      <c r="K49" s="33">
        <v>10</v>
      </c>
      <c r="L49" s="33">
        <v>9</v>
      </c>
      <c r="M49" s="33">
        <v>8</v>
      </c>
      <c r="N49" s="33" t="s">
        <v>173</v>
      </c>
      <c r="O49" s="33">
        <v>9</v>
      </c>
      <c r="P49" s="33">
        <v>9</v>
      </c>
      <c r="Q49" s="33">
        <v>10</v>
      </c>
      <c r="R49" s="33">
        <v>10</v>
      </c>
      <c r="S49" s="33">
        <v>9</v>
      </c>
      <c r="T49" s="33">
        <v>10</v>
      </c>
      <c r="U49" s="33">
        <v>9</v>
      </c>
      <c r="V49" s="33">
        <v>5</v>
      </c>
      <c r="W49" s="33">
        <v>9</v>
      </c>
      <c r="X49" s="33">
        <v>8</v>
      </c>
      <c r="Y49" s="33">
        <v>5</v>
      </c>
      <c r="Z49" s="33">
        <v>8</v>
      </c>
      <c r="AA49" s="33">
        <v>7</v>
      </c>
      <c r="AB49" s="33">
        <v>7</v>
      </c>
      <c r="AC49" s="33">
        <v>9</v>
      </c>
      <c r="AD49" s="33">
        <v>9</v>
      </c>
      <c r="AE49" s="33">
        <v>8</v>
      </c>
      <c r="AF49" s="33">
        <v>9</v>
      </c>
      <c r="AG49" s="34" t="s">
        <v>173</v>
      </c>
      <c r="AH49" s="32">
        <v>7</v>
      </c>
      <c r="AI49" s="33">
        <v>10</v>
      </c>
      <c r="AJ49" s="33">
        <v>9</v>
      </c>
      <c r="AK49" s="33">
        <v>7</v>
      </c>
      <c r="AL49" s="33">
        <v>8</v>
      </c>
      <c r="AM49" s="33">
        <v>8</v>
      </c>
      <c r="AN49" s="33">
        <v>7</v>
      </c>
      <c r="AO49" s="33">
        <v>9</v>
      </c>
      <c r="AP49" s="33" t="s">
        <v>173</v>
      </c>
      <c r="AQ49" s="33" t="s">
        <v>173</v>
      </c>
      <c r="AR49" s="33">
        <v>9</v>
      </c>
      <c r="AS49" s="33" t="s">
        <v>173</v>
      </c>
      <c r="AT49" s="33">
        <v>10</v>
      </c>
      <c r="AU49" s="33">
        <v>8</v>
      </c>
      <c r="AV49" s="33">
        <v>6</v>
      </c>
      <c r="AW49" s="33">
        <v>10</v>
      </c>
      <c r="AX49" s="33">
        <v>9</v>
      </c>
      <c r="AY49" s="33">
        <v>8</v>
      </c>
      <c r="AZ49" s="33">
        <v>9</v>
      </c>
      <c r="BA49" s="33">
        <v>9</v>
      </c>
      <c r="BB49" s="33">
        <v>8</v>
      </c>
      <c r="BC49" s="33" t="s">
        <v>173</v>
      </c>
      <c r="BD49" s="33">
        <v>6</v>
      </c>
      <c r="BE49" s="33">
        <v>9</v>
      </c>
      <c r="BF49" s="34">
        <v>6</v>
      </c>
    </row>
    <row r="50" spans="1:58" ht="15.75" x14ac:dyDescent="0.2">
      <c r="A50" s="27">
        <v>9</v>
      </c>
      <c r="B50" s="26" t="s">
        <v>155</v>
      </c>
      <c r="C50" s="30">
        <v>416</v>
      </c>
      <c r="D50" s="31">
        <v>0</v>
      </c>
      <c r="E50" s="30">
        <v>204</v>
      </c>
      <c r="F50" s="31">
        <v>0</v>
      </c>
      <c r="G50" s="30">
        <v>212</v>
      </c>
      <c r="H50" s="31">
        <v>0</v>
      </c>
      <c r="I50" s="32">
        <v>4</v>
      </c>
      <c r="J50" s="33">
        <v>8</v>
      </c>
      <c r="K50" s="33">
        <v>8</v>
      </c>
      <c r="L50" s="33">
        <v>7</v>
      </c>
      <c r="M50" s="33">
        <v>10</v>
      </c>
      <c r="N50" s="33">
        <v>9</v>
      </c>
      <c r="O50" s="33">
        <v>8</v>
      </c>
      <c r="P50" s="33">
        <v>7</v>
      </c>
      <c r="Q50" s="33">
        <v>9</v>
      </c>
      <c r="R50" s="33">
        <v>10</v>
      </c>
      <c r="S50" s="33">
        <v>9</v>
      </c>
      <c r="T50" s="33">
        <v>8</v>
      </c>
      <c r="U50" s="33">
        <v>5</v>
      </c>
      <c r="V50" s="33">
        <v>4</v>
      </c>
      <c r="W50" s="33">
        <v>7</v>
      </c>
      <c r="X50" s="33">
        <v>9</v>
      </c>
      <c r="Y50" s="33">
        <v>8</v>
      </c>
      <c r="Z50" s="33">
        <v>10</v>
      </c>
      <c r="AA50" s="33">
        <v>9</v>
      </c>
      <c r="AB50" s="33">
        <v>10</v>
      </c>
      <c r="AC50" s="33">
        <v>9</v>
      </c>
      <c r="AD50" s="33">
        <v>8</v>
      </c>
      <c r="AE50" s="33">
        <v>10</v>
      </c>
      <c r="AF50" s="33">
        <v>9</v>
      </c>
      <c r="AG50" s="34">
        <v>9</v>
      </c>
      <c r="AH50" s="32">
        <v>7</v>
      </c>
      <c r="AI50" s="33">
        <v>8</v>
      </c>
      <c r="AJ50" s="33">
        <v>7</v>
      </c>
      <c r="AK50" s="33">
        <v>9</v>
      </c>
      <c r="AL50" s="33">
        <v>9</v>
      </c>
      <c r="AM50" s="33">
        <v>8</v>
      </c>
      <c r="AN50" s="33">
        <v>10</v>
      </c>
      <c r="AO50" s="33">
        <v>9</v>
      </c>
      <c r="AP50" s="33">
        <v>9</v>
      </c>
      <c r="AQ50" s="33">
        <v>10</v>
      </c>
      <c r="AR50" s="33">
        <v>10</v>
      </c>
      <c r="AS50" s="33">
        <v>8</v>
      </c>
      <c r="AT50" s="33">
        <v>7</v>
      </c>
      <c r="AU50" s="33">
        <v>8</v>
      </c>
      <c r="AV50" s="33">
        <v>9</v>
      </c>
      <c r="AW50" s="33">
        <v>10</v>
      </c>
      <c r="AX50" s="33">
        <v>8</v>
      </c>
      <c r="AY50" s="33">
        <v>9</v>
      </c>
      <c r="AZ50" s="33">
        <v>7</v>
      </c>
      <c r="BA50" s="33">
        <v>8</v>
      </c>
      <c r="BB50" s="33">
        <v>7</v>
      </c>
      <c r="BC50" s="33">
        <v>7</v>
      </c>
      <c r="BD50" s="33">
        <v>9</v>
      </c>
      <c r="BE50" s="33">
        <v>9</v>
      </c>
      <c r="BF50" s="34">
        <v>10</v>
      </c>
    </row>
    <row r="51" spans="1:58" ht="15.75" x14ac:dyDescent="0.2">
      <c r="A51" s="27">
        <v>10</v>
      </c>
      <c r="B51" s="26" t="s">
        <v>156</v>
      </c>
      <c r="C51" s="30">
        <v>394</v>
      </c>
      <c r="D51" s="31">
        <v>4</v>
      </c>
      <c r="E51" s="30">
        <v>185</v>
      </c>
      <c r="F51" s="31">
        <v>1</v>
      </c>
      <c r="G51" s="30">
        <v>209</v>
      </c>
      <c r="H51" s="31">
        <v>3</v>
      </c>
      <c r="I51" s="32">
        <v>7</v>
      </c>
      <c r="J51" s="33">
        <v>9</v>
      </c>
      <c r="K51" s="33">
        <v>7</v>
      </c>
      <c r="L51" s="33">
        <v>8</v>
      </c>
      <c r="M51" s="33">
        <v>4</v>
      </c>
      <c r="N51" s="33" t="s">
        <v>173</v>
      </c>
      <c r="O51" s="33">
        <v>10</v>
      </c>
      <c r="P51" s="33">
        <v>7</v>
      </c>
      <c r="Q51" s="33">
        <v>6</v>
      </c>
      <c r="R51" s="33">
        <v>8</v>
      </c>
      <c r="S51" s="33">
        <v>9</v>
      </c>
      <c r="T51" s="33">
        <v>6</v>
      </c>
      <c r="U51" s="33">
        <v>9</v>
      </c>
      <c r="V51" s="33">
        <v>7</v>
      </c>
      <c r="W51" s="33">
        <v>5</v>
      </c>
      <c r="X51" s="33">
        <v>7</v>
      </c>
      <c r="Y51" s="33">
        <v>7</v>
      </c>
      <c r="Z51" s="33">
        <v>8</v>
      </c>
      <c r="AA51" s="33">
        <v>8</v>
      </c>
      <c r="AB51" s="33">
        <v>6</v>
      </c>
      <c r="AC51" s="33">
        <v>4</v>
      </c>
      <c r="AD51" s="33">
        <v>9</v>
      </c>
      <c r="AE51" s="33">
        <v>10</v>
      </c>
      <c r="AF51" s="33">
        <v>8</v>
      </c>
      <c r="AG51" s="34">
        <v>6</v>
      </c>
      <c r="AH51" s="32">
        <v>7</v>
      </c>
      <c r="AI51" s="33">
        <v>9</v>
      </c>
      <c r="AJ51" s="33">
        <v>6</v>
      </c>
      <c r="AK51" s="33">
        <v>10</v>
      </c>
      <c r="AL51" s="33" t="s">
        <v>173</v>
      </c>
      <c r="AM51" s="33">
        <v>8</v>
      </c>
      <c r="AN51" s="33">
        <v>5</v>
      </c>
      <c r="AO51" s="33" t="s">
        <v>173</v>
      </c>
      <c r="AP51" s="33">
        <v>7</v>
      </c>
      <c r="AQ51" s="33">
        <v>7</v>
      </c>
      <c r="AR51" s="33">
        <v>9</v>
      </c>
      <c r="AS51" s="33">
        <v>10</v>
      </c>
      <c r="AT51" s="33">
        <v>8</v>
      </c>
      <c r="AU51" s="33">
        <v>7</v>
      </c>
      <c r="AV51" s="33">
        <v>9</v>
      </c>
      <c r="AW51" s="33">
        <v>9</v>
      </c>
      <c r="AX51" s="33">
        <v>8</v>
      </c>
      <c r="AY51" s="33">
        <v>8</v>
      </c>
      <c r="AZ51" s="33">
        <v>10</v>
      </c>
      <c r="BA51" s="33" t="s">
        <v>173</v>
      </c>
      <c r="BB51" s="33">
        <v>8</v>
      </c>
      <c r="BC51" s="33">
        <v>8</v>
      </c>
      <c r="BD51" s="33">
        <v>10</v>
      </c>
      <c r="BE51" s="33">
        <v>10</v>
      </c>
      <c r="BF51" s="34">
        <v>6</v>
      </c>
    </row>
    <row r="52" spans="1:58" ht="15.75" hidden="1" x14ac:dyDescent="0.2">
      <c r="A52" s="27">
        <v>11</v>
      </c>
      <c r="B52" s="26"/>
      <c r="C52" s="30">
        <v>0</v>
      </c>
      <c r="D52" s="31">
        <v>0</v>
      </c>
      <c r="E52" s="30">
        <v>0</v>
      </c>
      <c r="F52" s="31">
        <v>0</v>
      </c>
      <c r="G52" s="30">
        <v>0</v>
      </c>
      <c r="H52" s="31">
        <v>0</v>
      </c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2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4"/>
    </row>
    <row r="53" spans="1:58" ht="15.75" hidden="1" x14ac:dyDescent="0.2">
      <c r="A53" s="27">
        <v>12</v>
      </c>
      <c r="B53" s="26" t="s">
        <v>20</v>
      </c>
      <c r="C53" s="30">
        <v>0</v>
      </c>
      <c r="D53" s="31">
        <v>0</v>
      </c>
      <c r="E53" s="30">
        <v>0</v>
      </c>
      <c r="F53" s="31">
        <v>0</v>
      </c>
      <c r="G53" s="30">
        <v>0</v>
      </c>
      <c r="H53" s="31">
        <v>0</v>
      </c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2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4"/>
    </row>
    <row r="54" spans="1:58" ht="15.75" hidden="1" x14ac:dyDescent="0.2">
      <c r="A54" s="27">
        <v>13</v>
      </c>
      <c r="B54" s="26" t="s">
        <v>20</v>
      </c>
      <c r="C54" s="30">
        <v>0</v>
      </c>
      <c r="D54" s="31">
        <v>0</v>
      </c>
      <c r="E54" s="30">
        <v>0</v>
      </c>
      <c r="F54" s="31">
        <v>0</v>
      </c>
      <c r="G54" s="30">
        <v>0</v>
      </c>
      <c r="H54" s="31">
        <v>0</v>
      </c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2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4"/>
    </row>
    <row r="55" spans="1:58" ht="15.75" hidden="1" x14ac:dyDescent="0.2">
      <c r="A55" s="27">
        <v>14</v>
      </c>
      <c r="B55" s="26" t="s">
        <v>20</v>
      </c>
      <c r="C55" s="30">
        <v>0</v>
      </c>
      <c r="D55" s="31">
        <v>0</v>
      </c>
      <c r="E55" s="30">
        <v>0</v>
      </c>
      <c r="F55" s="31">
        <v>0</v>
      </c>
      <c r="G55" s="30">
        <v>0</v>
      </c>
      <c r="H55" s="31">
        <v>0</v>
      </c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2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</row>
    <row r="56" spans="1:58" ht="15.75" hidden="1" x14ac:dyDescent="0.2">
      <c r="A56" s="27">
        <v>15</v>
      </c>
      <c r="B56" s="26" t="s">
        <v>20</v>
      </c>
      <c r="C56" s="30">
        <v>0</v>
      </c>
      <c r="D56" s="31">
        <v>0</v>
      </c>
      <c r="E56" s="30">
        <v>0</v>
      </c>
      <c r="F56" s="31">
        <v>0</v>
      </c>
      <c r="G56" s="30">
        <v>0</v>
      </c>
      <c r="H56" s="31">
        <v>0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2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4"/>
    </row>
    <row r="57" spans="1:58" ht="15.75" hidden="1" x14ac:dyDescent="0.2">
      <c r="A57" s="27">
        <v>16</v>
      </c>
      <c r="B57" s="26" t="s">
        <v>20</v>
      </c>
      <c r="C57" s="30">
        <v>0</v>
      </c>
      <c r="D57" s="31">
        <v>0</v>
      </c>
      <c r="E57" s="30">
        <v>0</v>
      </c>
      <c r="F57" s="31">
        <v>0</v>
      </c>
      <c r="G57" s="30">
        <v>0</v>
      </c>
      <c r="H57" s="31">
        <v>0</v>
      </c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2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4"/>
    </row>
    <row r="58" spans="1:58" ht="15.75" hidden="1" x14ac:dyDescent="0.2">
      <c r="A58" s="27">
        <v>17</v>
      </c>
      <c r="B58" s="26" t="s">
        <v>20</v>
      </c>
      <c r="C58" s="30">
        <v>0</v>
      </c>
      <c r="D58" s="31">
        <v>0</v>
      </c>
      <c r="E58" s="30">
        <v>0</v>
      </c>
      <c r="F58" s="31">
        <v>0</v>
      </c>
      <c r="G58" s="30">
        <v>0</v>
      </c>
      <c r="H58" s="31">
        <v>0</v>
      </c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2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4"/>
    </row>
    <row r="59" spans="1:58" ht="15.75" hidden="1" x14ac:dyDescent="0.2">
      <c r="A59" s="27">
        <v>18</v>
      </c>
      <c r="B59" s="26" t="s">
        <v>20</v>
      </c>
      <c r="C59" s="30">
        <v>0</v>
      </c>
      <c r="D59" s="31">
        <v>0</v>
      </c>
      <c r="E59" s="30">
        <v>0</v>
      </c>
      <c r="F59" s="31">
        <v>0</v>
      </c>
      <c r="G59" s="30">
        <v>0</v>
      </c>
      <c r="H59" s="31">
        <v>0</v>
      </c>
      <c r="I59" s="3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2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4"/>
    </row>
    <row r="60" spans="1:58" ht="15.75" hidden="1" x14ac:dyDescent="0.2">
      <c r="A60" s="27">
        <v>19</v>
      </c>
      <c r="B60" s="26" t="s">
        <v>20</v>
      </c>
      <c r="C60" s="30">
        <v>0</v>
      </c>
      <c r="D60" s="31">
        <v>0</v>
      </c>
      <c r="E60" s="30">
        <v>0</v>
      </c>
      <c r="F60" s="31">
        <v>0</v>
      </c>
      <c r="G60" s="30">
        <v>0</v>
      </c>
      <c r="H60" s="31">
        <v>0</v>
      </c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2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4"/>
    </row>
    <row r="61" spans="1:58" ht="15.75" hidden="1" x14ac:dyDescent="0.2">
      <c r="A61" s="27">
        <v>20</v>
      </c>
      <c r="B61" s="26" t="s">
        <v>20</v>
      </c>
      <c r="C61" s="30">
        <v>0</v>
      </c>
      <c r="D61" s="31">
        <v>0</v>
      </c>
      <c r="E61" s="30">
        <v>0</v>
      </c>
      <c r="F61" s="31">
        <v>0</v>
      </c>
      <c r="G61" s="30">
        <v>0</v>
      </c>
      <c r="H61" s="31">
        <v>0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2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4"/>
    </row>
    <row r="62" spans="1:58" ht="15.75" hidden="1" x14ac:dyDescent="0.2">
      <c r="A62" s="27">
        <v>21</v>
      </c>
      <c r="B62" s="26" t="s">
        <v>20</v>
      </c>
      <c r="C62" s="30">
        <v>0</v>
      </c>
      <c r="D62" s="31">
        <v>0</v>
      </c>
      <c r="E62" s="30">
        <v>0</v>
      </c>
      <c r="F62" s="31">
        <v>0</v>
      </c>
      <c r="G62" s="30">
        <v>0</v>
      </c>
      <c r="H62" s="31">
        <v>0</v>
      </c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2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4"/>
    </row>
    <row r="63" spans="1:58" ht="15.75" hidden="1" x14ac:dyDescent="0.2">
      <c r="A63" s="27">
        <v>22</v>
      </c>
      <c r="B63" s="26" t="s">
        <v>20</v>
      </c>
      <c r="C63" s="30">
        <v>0</v>
      </c>
      <c r="D63" s="31">
        <v>0</v>
      </c>
      <c r="E63" s="30">
        <v>0</v>
      </c>
      <c r="F63" s="31">
        <v>0</v>
      </c>
      <c r="G63" s="30">
        <v>0</v>
      </c>
      <c r="H63" s="31">
        <v>0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2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4"/>
    </row>
    <row r="64" spans="1:58" ht="15.75" hidden="1" x14ac:dyDescent="0.2">
      <c r="A64" s="27">
        <v>23</v>
      </c>
      <c r="B64" s="26" t="s">
        <v>20</v>
      </c>
      <c r="C64" s="30">
        <v>0</v>
      </c>
      <c r="D64" s="31">
        <v>0</v>
      </c>
      <c r="E64" s="30">
        <v>0</v>
      </c>
      <c r="F64" s="31">
        <v>0</v>
      </c>
      <c r="G64" s="30">
        <v>0</v>
      </c>
      <c r="H64" s="31">
        <v>0</v>
      </c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2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4"/>
    </row>
    <row r="65" spans="1:58" ht="15.75" hidden="1" x14ac:dyDescent="0.2">
      <c r="A65" s="27">
        <v>24</v>
      </c>
      <c r="B65" s="26" t="s">
        <v>20</v>
      </c>
      <c r="C65" s="30">
        <v>0</v>
      </c>
      <c r="D65" s="31">
        <v>0</v>
      </c>
      <c r="E65" s="30">
        <v>0</v>
      </c>
      <c r="F65" s="31">
        <v>0</v>
      </c>
      <c r="G65" s="30">
        <v>0</v>
      </c>
      <c r="H65" s="31">
        <v>0</v>
      </c>
      <c r="I65" s="3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2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4"/>
    </row>
    <row r="66" spans="1:58" ht="15.75" hidden="1" x14ac:dyDescent="0.2">
      <c r="A66" s="27">
        <v>25</v>
      </c>
      <c r="B66" s="26" t="s">
        <v>20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2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4"/>
    </row>
    <row r="67" spans="1:58" ht="15.75" hidden="1" x14ac:dyDescent="0.2">
      <c r="A67" s="27">
        <v>26</v>
      </c>
      <c r="B67" s="26" t="s">
        <v>20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2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4"/>
    </row>
    <row r="68" spans="1:58" ht="15.75" hidden="1" x14ac:dyDescent="0.2">
      <c r="A68" s="27">
        <v>27</v>
      </c>
      <c r="B68" s="26" t="s">
        <v>20</v>
      </c>
      <c r="C68" s="30">
        <v>0</v>
      </c>
      <c r="D68" s="31">
        <v>0</v>
      </c>
      <c r="E68" s="30">
        <v>0</v>
      </c>
      <c r="F68" s="31">
        <v>0</v>
      </c>
      <c r="G68" s="30">
        <v>0</v>
      </c>
      <c r="H68" s="31">
        <v>0</v>
      </c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2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4"/>
    </row>
    <row r="69" spans="1:58" ht="15.75" hidden="1" x14ac:dyDescent="0.2">
      <c r="A69" s="27">
        <v>28</v>
      </c>
      <c r="B69" s="26" t="s">
        <v>20</v>
      </c>
      <c r="C69" s="30">
        <v>0</v>
      </c>
      <c r="D69" s="31">
        <v>0</v>
      </c>
      <c r="E69" s="30">
        <v>0</v>
      </c>
      <c r="F69" s="31">
        <v>0</v>
      </c>
      <c r="G69" s="30">
        <v>0</v>
      </c>
      <c r="H69" s="31">
        <v>0</v>
      </c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2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4"/>
    </row>
    <row r="70" spans="1:58" ht="15.75" hidden="1" x14ac:dyDescent="0.2">
      <c r="A70" s="27">
        <v>29</v>
      </c>
      <c r="B70" s="26" t="s">
        <v>20</v>
      </c>
      <c r="C70" s="30">
        <v>0</v>
      </c>
      <c r="D70" s="31">
        <v>0</v>
      </c>
      <c r="E70" s="30">
        <v>0</v>
      </c>
      <c r="F70" s="31">
        <v>0</v>
      </c>
      <c r="G70" s="30">
        <v>0</v>
      </c>
      <c r="H70" s="31">
        <v>0</v>
      </c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2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4"/>
    </row>
    <row r="71" spans="1:58" ht="15.75" hidden="1" x14ac:dyDescent="0.2">
      <c r="A71" s="27">
        <v>30</v>
      </c>
      <c r="B71" s="26" t="s">
        <v>20</v>
      </c>
      <c r="C71" s="30">
        <v>0</v>
      </c>
      <c r="D71" s="31">
        <v>0</v>
      </c>
      <c r="E71" s="30">
        <v>0</v>
      </c>
      <c r="F71" s="31">
        <v>0</v>
      </c>
      <c r="G71" s="30">
        <v>0</v>
      </c>
      <c r="H71" s="31">
        <v>0</v>
      </c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2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4"/>
    </row>
    <row r="72" spans="1:58" ht="15.75" hidden="1" x14ac:dyDescent="0.2">
      <c r="A72" s="27">
        <v>31</v>
      </c>
      <c r="B72" s="26" t="s">
        <v>20</v>
      </c>
      <c r="C72" s="30">
        <v>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2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2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4"/>
    </row>
    <row r="73" spans="1:58" ht="15.75" hidden="1" x14ac:dyDescent="0.2">
      <c r="A73" s="27">
        <v>32</v>
      </c>
      <c r="B73" s="26" t="s">
        <v>20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4"/>
    </row>
    <row r="74" spans="1:58" ht="15.75" hidden="1" x14ac:dyDescent="0.2">
      <c r="A74" s="27">
        <v>33</v>
      </c>
      <c r="B74" s="26" t="s">
        <v>20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2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4"/>
    </row>
    <row r="75" spans="1:58" ht="15.75" hidden="1" x14ac:dyDescent="0.2">
      <c r="A75" s="27">
        <v>34</v>
      </c>
      <c r="B75" s="26" t="s">
        <v>20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4"/>
    </row>
    <row r="76" spans="1:58" ht="15.75" hidden="1" x14ac:dyDescent="0.2">
      <c r="A76" s="27">
        <v>35</v>
      </c>
      <c r="B76" s="26" t="s">
        <v>20</v>
      </c>
      <c r="C76" s="30">
        <v>0</v>
      </c>
      <c r="D76" s="31">
        <v>0</v>
      </c>
      <c r="E76" s="30">
        <v>0</v>
      </c>
      <c r="F76" s="31">
        <v>0</v>
      </c>
      <c r="G76" s="30">
        <v>0</v>
      </c>
      <c r="H76" s="31">
        <v>0</v>
      </c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2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4"/>
    </row>
    <row r="77" spans="1:58" ht="16.5" hidden="1" thickBot="1" x14ac:dyDescent="0.25">
      <c r="A77" s="46">
        <v>36</v>
      </c>
      <c r="B77" s="40" t="s">
        <v>20</v>
      </c>
      <c r="C77" s="41">
        <v>0</v>
      </c>
      <c r="D77" s="42">
        <v>0</v>
      </c>
      <c r="E77" s="41">
        <v>0</v>
      </c>
      <c r="F77" s="42">
        <v>0</v>
      </c>
      <c r="G77" s="41">
        <v>0</v>
      </c>
      <c r="H77" s="42">
        <v>0</v>
      </c>
      <c r="I77" s="43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5"/>
      <c r="AH77" s="43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5"/>
    </row>
    <row r="78" spans="1:58" ht="30" customHeight="1" thickBot="1" x14ac:dyDescent="0.25"/>
    <row r="79" spans="1:58" s="127" customFormat="1" ht="18" customHeight="1" thickBot="1" x14ac:dyDescent="0.3">
      <c r="A79" s="136" t="s">
        <v>23</v>
      </c>
      <c r="B79" s="137"/>
      <c r="C79" s="141">
        <v>43492</v>
      </c>
      <c r="D79" s="142"/>
      <c r="E79" s="142"/>
      <c r="F79" s="142"/>
      <c r="G79" s="142"/>
      <c r="H79" s="143"/>
      <c r="I79" s="138" t="s">
        <v>4</v>
      </c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40"/>
      <c r="AH79" s="138" t="s">
        <v>5</v>
      </c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40"/>
    </row>
    <row r="80" spans="1:58" s="7" customFormat="1" ht="22.5" customHeight="1" thickBot="1" x14ac:dyDescent="0.3">
      <c r="A80" s="114" t="s">
        <v>0</v>
      </c>
      <c r="B80" s="115" t="s">
        <v>10</v>
      </c>
      <c r="C80" s="116" t="s">
        <v>8</v>
      </c>
      <c r="D80" s="117" t="s">
        <v>9</v>
      </c>
      <c r="E80" s="116" t="s">
        <v>4</v>
      </c>
      <c r="F80" s="117" t="s">
        <v>11</v>
      </c>
      <c r="G80" s="116" t="s">
        <v>5</v>
      </c>
      <c r="H80" s="118" t="s">
        <v>11</v>
      </c>
      <c r="I80" s="119">
        <v>1</v>
      </c>
      <c r="J80" s="120">
        <v>2</v>
      </c>
      <c r="K80" s="120">
        <v>3</v>
      </c>
      <c r="L80" s="120">
        <v>4</v>
      </c>
      <c r="M80" s="120">
        <v>5</v>
      </c>
      <c r="N80" s="121">
        <v>6</v>
      </c>
      <c r="O80" s="121">
        <v>7</v>
      </c>
      <c r="P80" s="121">
        <v>8</v>
      </c>
      <c r="Q80" s="121">
        <v>9</v>
      </c>
      <c r="R80" s="121">
        <v>10</v>
      </c>
      <c r="S80" s="120">
        <v>11</v>
      </c>
      <c r="T80" s="120">
        <v>12</v>
      </c>
      <c r="U80" s="120">
        <v>13</v>
      </c>
      <c r="V80" s="120">
        <v>14</v>
      </c>
      <c r="W80" s="120">
        <v>15</v>
      </c>
      <c r="X80" s="121">
        <v>16</v>
      </c>
      <c r="Y80" s="121">
        <v>17</v>
      </c>
      <c r="Z80" s="121">
        <v>18</v>
      </c>
      <c r="AA80" s="121">
        <v>19</v>
      </c>
      <c r="AB80" s="121">
        <v>20</v>
      </c>
      <c r="AC80" s="120">
        <v>21</v>
      </c>
      <c r="AD80" s="120">
        <v>22</v>
      </c>
      <c r="AE80" s="120">
        <v>23</v>
      </c>
      <c r="AF80" s="120">
        <v>24</v>
      </c>
      <c r="AG80" s="122">
        <v>25</v>
      </c>
      <c r="AH80" s="123">
        <v>1</v>
      </c>
      <c r="AI80" s="121">
        <v>2</v>
      </c>
      <c r="AJ80" s="121">
        <v>3</v>
      </c>
      <c r="AK80" s="121">
        <v>4</v>
      </c>
      <c r="AL80" s="121">
        <v>5</v>
      </c>
      <c r="AM80" s="120">
        <v>6</v>
      </c>
      <c r="AN80" s="120">
        <v>7</v>
      </c>
      <c r="AO80" s="120">
        <v>8</v>
      </c>
      <c r="AP80" s="120">
        <v>9</v>
      </c>
      <c r="AQ80" s="120">
        <v>10</v>
      </c>
      <c r="AR80" s="121">
        <v>11</v>
      </c>
      <c r="AS80" s="121">
        <v>12</v>
      </c>
      <c r="AT80" s="121">
        <v>13</v>
      </c>
      <c r="AU80" s="121">
        <v>14</v>
      </c>
      <c r="AV80" s="121">
        <v>15</v>
      </c>
      <c r="AW80" s="120">
        <v>16</v>
      </c>
      <c r="AX80" s="120">
        <v>17</v>
      </c>
      <c r="AY80" s="120">
        <v>18</v>
      </c>
      <c r="AZ80" s="120">
        <v>19</v>
      </c>
      <c r="BA80" s="120">
        <v>20</v>
      </c>
      <c r="BB80" s="121">
        <v>21</v>
      </c>
      <c r="BC80" s="121">
        <v>22</v>
      </c>
      <c r="BD80" s="121">
        <v>23</v>
      </c>
      <c r="BE80" s="121">
        <v>24</v>
      </c>
      <c r="BF80" s="124">
        <v>25</v>
      </c>
    </row>
    <row r="81" spans="1:58" ht="15.75" x14ac:dyDescent="0.2">
      <c r="A81" s="28">
        <v>1</v>
      </c>
      <c r="B81" s="28" t="s">
        <v>151</v>
      </c>
      <c r="C81" s="35">
        <v>495</v>
      </c>
      <c r="D81" s="36">
        <v>24</v>
      </c>
      <c r="E81" s="35">
        <v>245</v>
      </c>
      <c r="F81" s="36">
        <v>11</v>
      </c>
      <c r="G81" s="35">
        <v>250</v>
      </c>
      <c r="H81" s="36">
        <v>13</v>
      </c>
      <c r="I81" s="37">
        <v>10</v>
      </c>
      <c r="J81" s="38">
        <v>9</v>
      </c>
      <c r="K81" s="38" t="s">
        <v>173</v>
      </c>
      <c r="L81" s="38">
        <v>9</v>
      </c>
      <c r="M81" s="38" t="s">
        <v>173</v>
      </c>
      <c r="N81" s="38" t="s">
        <v>173</v>
      </c>
      <c r="O81" s="38" t="s">
        <v>173</v>
      </c>
      <c r="P81" s="38" t="s">
        <v>173</v>
      </c>
      <c r="Q81" s="38">
        <v>9</v>
      </c>
      <c r="R81" s="38">
        <v>10</v>
      </c>
      <c r="S81" s="38">
        <v>10</v>
      </c>
      <c r="T81" s="38">
        <v>10</v>
      </c>
      <c r="U81" s="38" t="s">
        <v>173</v>
      </c>
      <c r="V81" s="38">
        <v>9</v>
      </c>
      <c r="W81" s="38">
        <v>10</v>
      </c>
      <c r="X81" s="38" t="s">
        <v>173</v>
      </c>
      <c r="Y81" s="38">
        <v>10</v>
      </c>
      <c r="Z81" s="38">
        <v>10</v>
      </c>
      <c r="AA81" s="38">
        <v>9</v>
      </c>
      <c r="AB81" s="38">
        <v>10</v>
      </c>
      <c r="AC81" s="38" t="s">
        <v>173</v>
      </c>
      <c r="AD81" s="38" t="s">
        <v>173</v>
      </c>
      <c r="AE81" s="38" t="s">
        <v>173</v>
      </c>
      <c r="AF81" s="38" t="s">
        <v>173</v>
      </c>
      <c r="AG81" s="39">
        <v>10</v>
      </c>
      <c r="AH81" s="37" t="s">
        <v>173</v>
      </c>
      <c r="AI81" s="38" t="s">
        <v>173</v>
      </c>
      <c r="AJ81" s="38">
        <v>10</v>
      </c>
      <c r="AK81" s="38">
        <v>10</v>
      </c>
      <c r="AL81" s="38" t="s">
        <v>173</v>
      </c>
      <c r="AM81" s="38">
        <v>10</v>
      </c>
      <c r="AN81" s="38" t="s">
        <v>173</v>
      </c>
      <c r="AO81" s="38" t="s">
        <v>173</v>
      </c>
      <c r="AP81" s="38">
        <v>10</v>
      </c>
      <c r="AQ81" s="38" t="s">
        <v>173</v>
      </c>
      <c r="AR81" s="38" t="s">
        <v>173</v>
      </c>
      <c r="AS81" s="38" t="s">
        <v>173</v>
      </c>
      <c r="AT81" s="38">
        <v>10</v>
      </c>
      <c r="AU81" s="38">
        <v>10</v>
      </c>
      <c r="AV81" s="38">
        <v>10</v>
      </c>
      <c r="AW81" s="38" t="s">
        <v>173</v>
      </c>
      <c r="AX81" s="38">
        <v>10</v>
      </c>
      <c r="AY81" s="38">
        <v>10</v>
      </c>
      <c r="AZ81" s="38" t="s">
        <v>173</v>
      </c>
      <c r="BA81" s="38" t="s">
        <v>173</v>
      </c>
      <c r="BB81" s="38" t="s">
        <v>173</v>
      </c>
      <c r="BC81" s="38" t="s">
        <v>173</v>
      </c>
      <c r="BD81" s="38">
        <v>10</v>
      </c>
      <c r="BE81" s="38">
        <v>10</v>
      </c>
      <c r="BF81" s="39">
        <v>10</v>
      </c>
    </row>
    <row r="82" spans="1:58" ht="15.75" x14ac:dyDescent="0.2">
      <c r="A82" s="27">
        <v>2</v>
      </c>
      <c r="B82" s="26" t="s">
        <v>149</v>
      </c>
      <c r="C82" s="30">
        <v>485</v>
      </c>
      <c r="D82" s="31">
        <v>18</v>
      </c>
      <c r="E82" s="30">
        <v>242</v>
      </c>
      <c r="F82" s="31">
        <v>10</v>
      </c>
      <c r="G82" s="30">
        <v>243</v>
      </c>
      <c r="H82" s="31">
        <v>8</v>
      </c>
      <c r="I82" s="32">
        <v>9</v>
      </c>
      <c r="J82" s="33" t="s">
        <v>173</v>
      </c>
      <c r="K82" s="33">
        <v>10</v>
      </c>
      <c r="L82" s="33" t="s">
        <v>173</v>
      </c>
      <c r="M82" s="33">
        <v>9</v>
      </c>
      <c r="N82" s="33" t="s">
        <v>173</v>
      </c>
      <c r="O82" s="33">
        <v>10</v>
      </c>
      <c r="P82" s="33">
        <v>9</v>
      </c>
      <c r="Q82" s="33">
        <v>9</v>
      </c>
      <c r="R82" s="33">
        <v>10</v>
      </c>
      <c r="S82" s="33">
        <v>9</v>
      </c>
      <c r="T82" s="33" t="s">
        <v>173</v>
      </c>
      <c r="U82" s="33">
        <v>10</v>
      </c>
      <c r="V82" s="33">
        <v>10</v>
      </c>
      <c r="W82" s="33">
        <v>8</v>
      </c>
      <c r="X82" s="33">
        <v>10</v>
      </c>
      <c r="Y82" s="33">
        <v>10</v>
      </c>
      <c r="Z82" s="33" t="s">
        <v>173</v>
      </c>
      <c r="AA82" s="33">
        <v>10</v>
      </c>
      <c r="AB82" s="33">
        <v>9</v>
      </c>
      <c r="AC82" s="33" t="s">
        <v>173</v>
      </c>
      <c r="AD82" s="33" t="s">
        <v>173</v>
      </c>
      <c r="AE82" s="33" t="s">
        <v>173</v>
      </c>
      <c r="AF82" s="33" t="s">
        <v>173</v>
      </c>
      <c r="AG82" s="34" t="s">
        <v>173</v>
      </c>
      <c r="AH82" s="32" t="s">
        <v>173</v>
      </c>
      <c r="AI82" s="33" t="s">
        <v>173</v>
      </c>
      <c r="AJ82" s="33" t="s">
        <v>173</v>
      </c>
      <c r="AK82" s="33">
        <v>10</v>
      </c>
      <c r="AL82" s="33">
        <v>10</v>
      </c>
      <c r="AM82" s="33">
        <v>10</v>
      </c>
      <c r="AN82" s="33" t="s">
        <v>173</v>
      </c>
      <c r="AO82" s="33">
        <v>8</v>
      </c>
      <c r="AP82" s="33">
        <v>10</v>
      </c>
      <c r="AQ82" s="33">
        <v>10</v>
      </c>
      <c r="AR82" s="33">
        <v>9</v>
      </c>
      <c r="AS82" s="33">
        <v>10</v>
      </c>
      <c r="AT82" s="33">
        <v>9</v>
      </c>
      <c r="AU82" s="33" t="s">
        <v>173</v>
      </c>
      <c r="AV82" s="33">
        <v>10</v>
      </c>
      <c r="AW82" s="33">
        <v>10</v>
      </c>
      <c r="AX82" s="33" t="s">
        <v>173</v>
      </c>
      <c r="AY82" s="33">
        <v>9</v>
      </c>
      <c r="AZ82" s="33">
        <v>9</v>
      </c>
      <c r="BA82" s="33">
        <v>10</v>
      </c>
      <c r="BB82" s="33" t="s">
        <v>173</v>
      </c>
      <c r="BC82" s="33">
        <v>10</v>
      </c>
      <c r="BD82" s="33" t="s">
        <v>173</v>
      </c>
      <c r="BE82" s="33">
        <v>9</v>
      </c>
      <c r="BF82" s="34">
        <v>10</v>
      </c>
    </row>
    <row r="83" spans="1:58" ht="15.75" x14ac:dyDescent="0.2">
      <c r="A83" s="27">
        <v>3</v>
      </c>
      <c r="B83" s="26" t="s">
        <v>150</v>
      </c>
      <c r="C83" s="30">
        <v>478</v>
      </c>
      <c r="D83" s="31">
        <v>16</v>
      </c>
      <c r="E83" s="30">
        <v>241</v>
      </c>
      <c r="F83" s="31">
        <v>8</v>
      </c>
      <c r="G83" s="30">
        <v>237</v>
      </c>
      <c r="H83" s="31">
        <v>8</v>
      </c>
      <c r="I83" s="32" t="s">
        <v>173</v>
      </c>
      <c r="J83" s="33">
        <v>10</v>
      </c>
      <c r="K83" s="33">
        <v>9</v>
      </c>
      <c r="L83" s="33" t="s">
        <v>173</v>
      </c>
      <c r="M83" s="33" t="s">
        <v>173</v>
      </c>
      <c r="N83" s="33">
        <v>10</v>
      </c>
      <c r="O83" s="33">
        <v>8</v>
      </c>
      <c r="P83" s="33">
        <v>10</v>
      </c>
      <c r="Q83" s="33">
        <v>10</v>
      </c>
      <c r="R83" s="33">
        <v>10</v>
      </c>
      <c r="S83" s="33">
        <v>10</v>
      </c>
      <c r="T83" s="33">
        <v>10</v>
      </c>
      <c r="U83" s="33">
        <v>9</v>
      </c>
      <c r="V83" s="33">
        <v>9</v>
      </c>
      <c r="W83" s="33">
        <v>10</v>
      </c>
      <c r="X83" s="33">
        <v>8</v>
      </c>
      <c r="Y83" s="33" t="s">
        <v>173</v>
      </c>
      <c r="Z83" s="33">
        <v>10</v>
      </c>
      <c r="AA83" s="33" t="s">
        <v>173</v>
      </c>
      <c r="AB83" s="33">
        <v>10</v>
      </c>
      <c r="AC83" s="33">
        <v>8</v>
      </c>
      <c r="AD83" s="33" t="s">
        <v>173</v>
      </c>
      <c r="AE83" s="33">
        <v>10</v>
      </c>
      <c r="AF83" s="33" t="s">
        <v>173</v>
      </c>
      <c r="AG83" s="33" t="s">
        <v>173</v>
      </c>
      <c r="AH83" s="32" t="s">
        <v>173</v>
      </c>
      <c r="AI83" s="33" t="s">
        <v>173</v>
      </c>
      <c r="AJ83" s="33">
        <v>8</v>
      </c>
      <c r="AK83" s="33">
        <v>10</v>
      </c>
      <c r="AL83" s="33" t="s">
        <v>173</v>
      </c>
      <c r="AM83" s="33">
        <v>10</v>
      </c>
      <c r="AN83" s="33">
        <v>9</v>
      </c>
      <c r="AO83" s="33" t="s">
        <v>173</v>
      </c>
      <c r="AP83" s="33">
        <v>9</v>
      </c>
      <c r="AQ83" s="33">
        <v>10</v>
      </c>
      <c r="AR83" s="33">
        <v>9</v>
      </c>
      <c r="AS83" s="33">
        <v>9</v>
      </c>
      <c r="AT83" s="33">
        <v>9</v>
      </c>
      <c r="AU83" s="33">
        <v>9</v>
      </c>
      <c r="AV83" s="33" t="s">
        <v>173</v>
      </c>
      <c r="AW83" s="33">
        <v>9</v>
      </c>
      <c r="AX83" s="33">
        <v>9</v>
      </c>
      <c r="AY83" s="33" t="s">
        <v>173</v>
      </c>
      <c r="AZ83" s="33">
        <v>10</v>
      </c>
      <c r="BA83" s="33">
        <v>9</v>
      </c>
      <c r="BB83" s="33" t="s">
        <v>173</v>
      </c>
      <c r="BC83" s="33">
        <v>8</v>
      </c>
      <c r="BD83" s="33" t="s">
        <v>173</v>
      </c>
      <c r="BE83" s="33">
        <v>10</v>
      </c>
      <c r="BF83" s="34">
        <v>10</v>
      </c>
    </row>
    <row r="84" spans="1:58" ht="15.75" x14ac:dyDescent="0.2">
      <c r="A84" s="27">
        <v>4</v>
      </c>
      <c r="B84" s="26" t="s">
        <v>145</v>
      </c>
      <c r="C84" s="30">
        <v>477</v>
      </c>
      <c r="D84" s="31">
        <v>16</v>
      </c>
      <c r="E84" s="30">
        <v>241</v>
      </c>
      <c r="F84" s="31">
        <v>9</v>
      </c>
      <c r="G84" s="30">
        <v>236</v>
      </c>
      <c r="H84" s="31">
        <v>7</v>
      </c>
      <c r="I84" s="32">
        <v>10</v>
      </c>
      <c r="J84" s="33">
        <v>8</v>
      </c>
      <c r="K84" s="33">
        <v>10</v>
      </c>
      <c r="L84" s="33">
        <v>10</v>
      </c>
      <c r="M84" s="33">
        <v>10</v>
      </c>
      <c r="N84" s="33" t="s">
        <v>173</v>
      </c>
      <c r="O84" s="33" t="s">
        <v>173</v>
      </c>
      <c r="P84" s="33" t="s">
        <v>173</v>
      </c>
      <c r="Q84" s="33">
        <v>9</v>
      </c>
      <c r="R84" s="33" t="s">
        <v>173</v>
      </c>
      <c r="S84" s="33">
        <v>10</v>
      </c>
      <c r="T84" s="33">
        <v>9</v>
      </c>
      <c r="U84" s="33" t="s">
        <v>173</v>
      </c>
      <c r="V84" s="33" t="s">
        <v>173</v>
      </c>
      <c r="W84" s="33">
        <v>10</v>
      </c>
      <c r="X84" s="33" t="s">
        <v>173</v>
      </c>
      <c r="Y84" s="33">
        <v>10</v>
      </c>
      <c r="Z84" s="33">
        <v>10</v>
      </c>
      <c r="AA84" s="33" t="s">
        <v>173</v>
      </c>
      <c r="AB84" s="33">
        <v>10</v>
      </c>
      <c r="AC84" s="33">
        <v>9</v>
      </c>
      <c r="AD84" s="33">
        <v>10</v>
      </c>
      <c r="AE84" s="33">
        <v>8</v>
      </c>
      <c r="AF84" s="33" t="s">
        <v>173</v>
      </c>
      <c r="AG84" s="34">
        <v>8</v>
      </c>
      <c r="AH84" s="32">
        <v>10</v>
      </c>
      <c r="AI84" s="33">
        <v>10</v>
      </c>
      <c r="AJ84" s="33">
        <v>10</v>
      </c>
      <c r="AK84" s="33">
        <v>7</v>
      </c>
      <c r="AL84" s="33">
        <v>9</v>
      </c>
      <c r="AM84" s="33">
        <v>10</v>
      </c>
      <c r="AN84" s="33">
        <v>8</v>
      </c>
      <c r="AO84" s="33">
        <v>9</v>
      </c>
      <c r="AP84" s="33">
        <v>9</v>
      </c>
      <c r="AQ84" s="33">
        <v>8</v>
      </c>
      <c r="AR84" s="33">
        <v>10</v>
      </c>
      <c r="AS84" s="33" t="s">
        <v>173</v>
      </c>
      <c r="AT84" s="33">
        <v>9</v>
      </c>
      <c r="AU84" s="33" t="s">
        <v>173</v>
      </c>
      <c r="AV84" s="33">
        <v>10</v>
      </c>
      <c r="AW84" s="33" t="s">
        <v>173</v>
      </c>
      <c r="AX84" s="33" t="s">
        <v>173</v>
      </c>
      <c r="AY84" s="33">
        <v>9</v>
      </c>
      <c r="AZ84" s="33">
        <v>9</v>
      </c>
      <c r="BA84" s="33">
        <v>10</v>
      </c>
      <c r="BB84" s="33" t="s">
        <v>173</v>
      </c>
      <c r="BC84" s="33">
        <v>9</v>
      </c>
      <c r="BD84" s="33" t="s">
        <v>173</v>
      </c>
      <c r="BE84" s="33" t="s">
        <v>173</v>
      </c>
      <c r="BF84" s="34">
        <v>10</v>
      </c>
    </row>
    <row r="85" spans="1:58" ht="15.75" x14ac:dyDescent="0.2">
      <c r="A85" s="27">
        <v>5</v>
      </c>
      <c r="B85" s="26" t="s">
        <v>146</v>
      </c>
      <c r="C85" s="30">
        <v>474</v>
      </c>
      <c r="D85" s="31">
        <v>12</v>
      </c>
      <c r="E85" s="30">
        <v>237</v>
      </c>
      <c r="F85" s="31">
        <v>7</v>
      </c>
      <c r="G85" s="30">
        <v>237</v>
      </c>
      <c r="H85" s="31">
        <v>5</v>
      </c>
      <c r="I85" s="32">
        <v>8</v>
      </c>
      <c r="J85" s="33">
        <v>9</v>
      </c>
      <c r="K85" s="33">
        <v>8</v>
      </c>
      <c r="L85" s="33">
        <v>10</v>
      </c>
      <c r="M85" s="33">
        <v>9</v>
      </c>
      <c r="N85" s="33" t="s">
        <v>173</v>
      </c>
      <c r="O85" s="33">
        <v>10</v>
      </c>
      <c r="P85" s="33">
        <v>9</v>
      </c>
      <c r="Q85" s="33">
        <v>10</v>
      </c>
      <c r="R85" s="33" t="s">
        <v>173</v>
      </c>
      <c r="S85" s="33">
        <v>10</v>
      </c>
      <c r="T85" s="33">
        <v>10</v>
      </c>
      <c r="U85" s="33">
        <v>9</v>
      </c>
      <c r="V85" s="33">
        <v>8</v>
      </c>
      <c r="W85" s="33" t="s">
        <v>173</v>
      </c>
      <c r="X85" s="33">
        <v>9</v>
      </c>
      <c r="Y85" s="33">
        <v>9</v>
      </c>
      <c r="Z85" s="33" t="s">
        <v>173</v>
      </c>
      <c r="AA85" s="33">
        <v>9</v>
      </c>
      <c r="AB85" s="33">
        <v>10</v>
      </c>
      <c r="AC85" s="33" t="s">
        <v>173</v>
      </c>
      <c r="AD85" s="33" t="s">
        <v>173</v>
      </c>
      <c r="AE85" s="33">
        <v>10</v>
      </c>
      <c r="AF85" s="33" t="s">
        <v>173</v>
      </c>
      <c r="AG85" s="33">
        <v>10</v>
      </c>
      <c r="AH85" s="32">
        <v>9</v>
      </c>
      <c r="AI85" s="33" t="s">
        <v>173</v>
      </c>
      <c r="AJ85" s="33">
        <v>10</v>
      </c>
      <c r="AK85" s="33">
        <v>9</v>
      </c>
      <c r="AL85" s="33">
        <v>10</v>
      </c>
      <c r="AM85" s="33" t="s">
        <v>173</v>
      </c>
      <c r="AN85" s="33">
        <v>10</v>
      </c>
      <c r="AO85" s="33">
        <v>10</v>
      </c>
      <c r="AP85" s="33">
        <v>9</v>
      </c>
      <c r="AQ85" s="33">
        <v>10</v>
      </c>
      <c r="AR85" s="33" t="s">
        <v>173</v>
      </c>
      <c r="AS85" s="33">
        <v>9</v>
      </c>
      <c r="AT85" s="33">
        <v>10</v>
      </c>
      <c r="AU85" s="33">
        <v>9</v>
      </c>
      <c r="AV85" s="33" t="s">
        <v>173</v>
      </c>
      <c r="AW85" s="33">
        <v>8</v>
      </c>
      <c r="AX85" s="33">
        <v>10</v>
      </c>
      <c r="AY85" s="33">
        <v>9</v>
      </c>
      <c r="AZ85" s="33">
        <v>7</v>
      </c>
      <c r="BA85" s="33">
        <v>10</v>
      </c>
      <c r="BB85" s="33" t="s">
        <v>173</v>
      </c>
      <c r="BC85" s="33">
        <v>10</v>
      </c>
      <c r="BD85" s="33">
        <v>10</v>
      </c>
      <c r="BE85" s="33">
        <v>10</v>
      </c>
      <c r="BF85" s="34">
        <v>8</v>
      </c>
    </row>
    <row r="86" spans="1:58" ht="15.75" x14ac:dyDescent="0.2">
      <c r="A86" s="27">
        <v>6</v>
      </c>
      <c r="B86" s="26" t="s">
        <v>154</v>
      </c>
      <c r="C86" s="30">
        <v>469</v>
      </c>
      <c r="D86" s="31">
        <v>12</v>
      </c>
      <c r="E86" s="30">
        <v>234</v>
      </c>
      <c r="F86" s="31">
        <v>7</v>
      </c>
      <c r="G86" s="30">
        <v>235</v>
      </c>
      <c r="H86" s="31">
        <v>5</v>
      </c>
      <c r="I86" s="32">
        <v>9</v>
      </c>
      <c r="J86" s="33">
        <v>10</v>
      </c>
      <c r="K86" s="33">
        <v>10</v>
      </c>
      <c r="L86" s="33">
        <v>9</v>
      </c>
      <c r="M86" s="33">
        <v>10</v>
      </c>
      <c r="N86" s="33">
        <v>8</v>
      </c>
      <c r="O86" s="33">
        <v>6</v>
      </c>
      <c r="P86" s="33">
        <v>10</v>
      </c>
      <c r="Q86" s="33">
        <v>9</v>
      </c>
      <c r="R86" s="33">
        <v>9</v>
      </c>
      <c r="S86" s="33" t="s">
        <v>173</v>
      </c>
      <c r="T86" s="33" t="s">
        <v>173</v>
      </c>
      <c r="U86" s="33" t="s">
        <v>173</v>
      </c>
      <c r="V86" s="33">
        <v>9</v>
      </c>
      <c r="W86" s="33">
        <v>8</v>
      </c>
      <c r="X86" s="33">
        <v>10</v>
      </c>
      <c r="Y86" s="33">
        <v>10</v>
      </c>
      <c r="Z86" s="33" t="s">
        <v>173</v>
      </c>
      <c r="AA86" s="33" t="s">
        <v>173</v>
      </c>
      <c r="AB86" s="33" t="s">
        <v>173</v>
      </c>
      <c r="AC86" s="33">
        <v>9</v>
      </c>
      <c r="AD86" s="33">
        <v>9</v>
      </c>
      <c r="AE86" s="33">
        <v>9</v>
      </c>
      <c r="AF86" s="33" t="s">
        <v>173</v>
      </c>
      <c r="AG86" s="34">
        <v>10</v>
      </c>
      <c r="AH86" s="32">
        <v>9</v>
      </c>
      <c r="AI86" s="33">
        <v>9</v>
      </c>
      <c r="AJ86" s="33">
        <v>10</v>
      </c>
      <c r="AK86" s="33">
        <v>10</v>
      </c>
      <c r="AL86" s="33">
        <v>10</v>
      </c>
      <c r="AM86" s="33">
        <v>9</v>
      </c>
      <c r="AN86" s="33">
        <v>8</v>
      </c>
      <c r="AO86" s="33">
        <v>10</v>
      </c>
      <c r="AP86" s="33">
        <v>9</v>
      </c>
      <c r="AQ86" s="33">
        <v>9</v>
      </c>
      <c r="AR86" s="33">
        <v>8</v>
      </c>
      <c r="AS86" s="33">
        <v>9</v>
      </c>
      <c r="AT86" s="33">
        <v>10</v>
      </c>
      <c r="AU86" s="33">
        <v>9</v>
      </c>
      <c r="AV86" s="33" t="s">
        <v>173</v>
      </c>
      <c r="AW86" s="33" t="s">
        <v>173</v>
      </c>
      <c r="AX86" s="33">
        <v>10</v>
      </c>
      <c r="AY86" s="33">
        <v>9</v>
      </c>
      <c r="AZ86" s="33">
        <v>9</v>
      </c>
      <c r="BA86" s="33">
        <v>10</v>
      </c>
      <c r="BB86" s="33" t="s">
        <v>173</v>
      </c>
      <c r="BC86" s="33" t="s">
        <v>173</v>
      </c>
      <c r="BD86" s="33">
        <v>8</v>
      </c>
      <c r="BE86" s="33" t="s">
        <v>173</v>
      </c>
      <c r="BF86" s="34">
        <v>10</v>
      </c>
    </row>
    <row r="87" spans="1:58" ht="15.75" x14ac:dyDescent="0.2">
      <c r="A87" s="27">
        <v>7</v>
      </c>
      <c r="B87" s="26" t="s">
        <v>147</v>
      </c>
      <c r="C87" s="30">
        <v>461</v>
      </c>
      <c r="D87" s="31">
        <v>8</v>
      </c>
      <c r="E87" s="30">
        <v>228</v>
      </c>
      <c r="F87" s="31">
        <v>2</v>
      </c>
      <c r="G87" s="30">
        <v>233</v>
      </c>
      <c r="H87" s="31">
        <v>6</v>
      </c>
      <c r="I87" s="32">
        <v>8</v>
      </c>
      <c r="J87" s="33">
        <v>8</v>
      </c>
      <c r="K87" s="33">
        <v>10</v>
      </c>
      <c r="L87" s="33">
        <v>8</v>
      </c>
      <c r="M87" s="33">
        <v>10</v>
      </c>
      <c r="N87" s="33" t="s">
        <v>173</v>
      </c>
      <c r="O87" s="33">
        <v>10</v>
      </c>
      <c r="P87" s="33">
        <v>8</v>
      </c>
      <c r="Q87" s="33">
        <v>8</v>
      </c>
      <c r="R87" s="33">
        <v>10</v>
      </c>
      <c r="S87" s="33">
        <v>9</v>
      </c>
      <c r="T87" s="33">
        <v>9</v>
      </c>
      <c r="U87" s="33">
        <v>10</v>
      </c>
      <c r="V87" s="33">
        <v>9</v>
      </c>
      <c r="W87" s="33">
        <v>8</v>
      </c>
      <c r="X87" s="33">
        <v>10</v>
      </c>
      <c r="Y87" s="33">
        <v>9</v>
      </c>
      <c r="Z87" s="33">
        <v>10</v>
      </c>
      <c r="AA87" s="33">
        <v>10</v>
      </c>
      <c r="AB87" s="33">
        <v>9</v>
      </c>
      <c r="AC87" s="33">
        <v>10</v>
      </c>
      <c r="AD87" s="33" t="s">
        <v>173</v>
      </c>
      <c r="AE87" s="33">
        <v>8</v>
      </c>
      <c r="AF87" s="33">
        <v>8</v>
      </c>
      <c r="AG87" s="34">
        <v>9</v>
      </c>
      <c r="AH87" s="32">
        <v>9</v>
      </c>
      <c r="AI87" s="33">
        <v>9</v>
      </c>
      <c r="AJ87" s="33">
        <v>7</v>
      </c>
      <c r="AK87" s="33">
        <v>10</v>
      </c>
      <c r="AL87" s="33" t="s">
        <v>173</v>
      </c>
      <c r="AM87" s="33" t="s">
        <v>173</v>
      </c>
      <c r="AN87" s="33">
        <v>10</v>
      </c>
      <c r="AO87" s="33" t="s">
        <v>173</v>
      </c>
      <c r="AP87" s="33">
        <v>8</v>
      </c>
      <c r="AQ87" s="33">
        <v>8</v>
      </c>
      <c r="AR87" s="33">
        <v>10</v>
      </c>
      <c r="AS87" s="33">
        <v>9</v>
      </c>
      <c r="AT87" s="33">
        <v>10</v>
      </c>
      <c r="AU87" s="33">
        <v>9</v>
      </c>
      <c r="AV87" s="33">
        <v>10</v>
      </c>
      <c r="AW87" s="33">
        <v>10</v>
      </c>
      <c r="AX87" s="33">
        <v>9</v>
      </c>
      <c r="AY87" s="33">
        <v>8</v>
      </c>
      <c r="AZ87" s="33">
        <v>10</v>
      </c>
      <c r="BA87" s="33" t="s">
        <v>173</v>
      </c>
      <c r="BB87" s="33">
        <v>10</v>
      </c>
      <c r="BC87" s="33" t="s">
        <v>173</v>
      </c>
      <c r="BD87" s="33" t="s">
        <v>173</v>
      </c>
      <c r="BE87" s="33">
        <v>8</v>
      </c>
      <c r="BF87" s="34">
        <v>9</v>
      </c>
    </row>
    <row r="88" spans="1:58" ht="15.75" x14ac:dyDescent="0.2">
      <c r="A88" s="27">
        <v>8</v>
      </c>
      <c r="B88" s="26" t="s">
        <v>172</v>
      </c>
      <c r="C88" s="30">
        <v>429</v>
      </c>
      <c r="D88" s="31">
        <v>5</v>
      </c>
      <c r="E88" s="30">
        <v>200</v>
      </c>
      <c r="F88" s="31">
        <v>1</v>
      </c>
      <c r="G88" s="30">
        <v>229</v>
      </c>
      <c r="H88" s="31">
        <v>4</v>
      </c>
      <c r="I88" s="32">
        <v>7</v>
      </c>
      <c r="J88" s="33">
        <v>9</v>
      </c>
      <c r="K88" s="33">
        <v>10</v>
      </c>
      <c r="L88" s="33">
        <v>8</v>
      </c>
      <c r="M88" s="33">
        <v>6</v>
      </c>
      <c r="N88" s="33">
        <v>7</v>
      </c>
      <c r="O88" s="33">
        <v>9</v>
      </c>
      <c r="P88" s="33">
        <v>7</v>
      </c>
      <c r="Q88" s="33" t="s">
        <v>173</v>
      </c>
      <c r="R88" s="33">
        <v>9</v>
      </c>
      <c r="S88" s="33">
        <v>10</v>
      </c>
      <c r="T88" s="33">
        <v>10</v>
      </c>
      <c r="U88" s="33">
        <v>8</v>
      </c>
      <c r="V88" s="33">
        <v>9</v>
      </c>
      <c r="W88" s="33">
        <v>9</v>
      </c>
      <c r="X88" s="33">
        <v>8</v>
      </c>
      <c r="Y88" s="33">
        <v>7</v>
      </c>
      <c r="Z88" s="33">
        <v>8</v>
      </c>
      <c r="AA88" s="33">
        <v>9</v>
      </c>
      <c r="AB88" s="33">
        <v>9</v>
      </c>
      <c r="AC88" s="33">
        <v>6</v>
      </c>
      <c r="AD88" s="33">
        <v>6</v>
      </c>
      <c r="AE88" s="33">
        <v>4</v>
      </c>
      <c r="AF88" s="33">
        <v>9</v>
      </c>
      <c r="AG88" s="34">
        <v>6</v>
      </c>
      <c r="AH88" s="32" t="s">
        <v>173</v>
      </c>
      <c r="AI88" s="33">
        <v>9</v>
      </c>
      <c r="AJ88" s="33">
        <v>8</v>
      </c>
      <c r="AK88" s="33">
        <v>8</v>
      </c>
      <c r="AL88" s="33">
        <v>9</v>
      </c>
      <c r="AM88" s="33" t="s">
        <v>173</v>
      </c>
      <c r="AN88" s="33">
        <v>9</v>
      </c>
      <c r="AO88" s="33">
        <v>10</v>
      </c>
      <c r="AP88" s="33" t="s">
        <v>173</v>
      </c>
      <c r="AQ88" s="33">
        <v>9</v>
      </c>
      <c r="AR88" s="33">
        <v>10</v>
      </c>
      <c r="AS88" s="33">
        <v>8</v>
      </c>
      <c r="AT88" s="33">
        <v>8</v>
      </c>
      <c r="AU88" s="33">
        <v>8</v>
      </c>
      <c r="AV88" s="33">
        <v>7</v>
      </c>
      <c r="AW88" s="33">
        <v>9</v>
      </c>
      <c r="AX88" s="33">
        <v>10</v>
      </c>
      <c r="AY88" s="33" t="s">
        <v>173</v>
      </c>
      <c r="AZ88" s="33">
        <v>9</v>
      </c>
      <c r="BA88" s="33">
        <v>9</v>
      </c>
      <c r="BB88" s="33">
        <v>9</v>
      </c>
      <c r="BC88" s="33">
        <v>10</v>
      </c>
      <c r="BD88" s="33">
        <v>10</v>
      </c>
      <c r="BE88" s="33">
        <v>10</v>
      </c>
      <c r="BF88" s="34">
        <v>10</v>
      </c>
    </row>
    <row r="89" spans="1:58" ht="15.75" x14ac:dyDescent="0.2">
      <c r="A89" s="27">
        <v>9</v>
      </c>
      <c r="B89" s="26" t="s">
        <v>155</v>
      </c>
      <c r="C89" s="30">
        <v>413</v>
      </c>
      <c r="D89" s="31">
        <v>5</v>
      </c>
      <c r="E89" s="30">
        <v>216</v>
      </c>
      <c r="F89" s="31">
        <v>3</v>
      </c>
      <c r="G89" s="30">
        <v>197</v>
      </c>
      <c r="H89" s="31">
        <v>2</v>
      </c>
      <c r="I89" s="32" t="s">
        <v>173</v>
      </c>
      <c r="J89" s="33">
        <v>9</v>
      </c>
      <c r="K89" s="33">
        <v>4</v>
      </c>
      <c r="L89" s="33">
        <v>8</v>
      </c>
      <c r="M89" s="33">
        <v>9</v>
      </c>
      <c r="N89" s="33">
        <v>10</v>
      </c>
      <c r="O89" s="33">
        <v>8</v>
      </c>
      <c r="P89" s="33">
        <v>8</v>
      </c>
      <c r="Q89" s="33">
        <v>9</v>
      </c>
      <c r="R89" s="33">
        <v>10</v>
      </c>
      <c r="S89" s="33">
        <v>8</v>
      </c>
      <c r="T89" s="33" t="s">
        <v>173</v>
      </c>
      <c r="U89" s="33">
        <v>10</v>
      </c>
      <c r="V89" s="33" t="s">
        <v>173</v>
      </c>
      <c r="W89" s="33">
        <v>5</v>
      </c>
      <c r="X89" s="33">
        <v>10</v>
      </c>
      <c r="Y89" s="33">
        <v>9</v>
      </c>
      <c r="Z89" s="33">
        <v>10</v>
      </c>
      <c r="AA89" s="33">
        <v>9</v>
      </c>
      <c r="AB89" s="33">
        <v>7</v>
      </c>
      <c r="AC89" s="33">
        <v>10</v>
      </c>
      <c r="AD89" s="33">
        <v>8</v>
      </c>
      <c r="AE89" s="33">
        <v>8</v>
      </c>
      <c r="AF89" s="33">
        <v>8</v>
      </c>
      <c r="AG89" s="34">
        <v>9</v>
      </c>
      <c r="AH89" s="32">
        <v>5</v>
      </c>
      <c r="AI89" s="33">
        <v>6</v>
      </c>
      <c r="AJ89" s="33">
        <v>7</v>
      </c>
      <c r="AK89" s="33">
        <v>8</v>
      </c>
      <c r="AL89" s="33">
        <v>9</v>
      </c>
      <c r="AM89" s="33">
        <v>9</v>
      </c>
      <c r="AN89" s="33">
        <v>10</v>
      </c>
      <c r="AO89" s="33">
        <v>9</v>
      </c>
      <c r="AP89" s="33">
        <v>8</v>
      </c>
      <c r="AQ89" s="33">
        <v>5</v>
      </c>
      <c r="AR89" s="33">
        <v>5</v>
      </c>
      <c r="AS89" s="33">
        <v>7</v>
      </c>
      <c r="AT89" s="33">
        <v>10</v>
      </c>
      <c r="AU89" s="33">
        <v>9</v>
      </c>
      <c r="AV89" s="33">
        <v>8</v>
      </c>
      <c r="AW89" s="33">
        <v>5</v>
      </c>
      <c r="AX89" s="33">
        <v>7</v>
      </c>
      <c r="AY89" s="33">
        <v>8</v>
      </c>
      <c r="AZ89" s="33">
        <v>6</v>
      </c>
      <c r="BA89" s="33" t="s">
        <v>173</v>
      </c>
      <c r="BB89" s="33">
        <v>10</v>
      </c>
      <c r="BC89" s="33">
        <v>9</v>
      </c>
      <c r="BD89" s="33">
        <v>8</v>
      </c>
      <c r="BE89" s="33" t="s">
        <v>173</v>
      </c>
      <c r="BF89" s="34">
        <v>9</v>
      </c>
    </row>
    <row r="90" spans="1:58" ht="15.75" x14ac:dyDescent="0.2">
      <c r="A90" s="27">
        <v>10</v>
      </c>
      <c r="B90" s="26" t="s">
        <v>171</v>
      </c>
      <c r="C90" s="30">
        <v>382</v>
      </c>
      <c r="D90" s="31">
        <v>1</v>
      </c>
      <c r="E90" s="30">
        <v>213</v>
      </c>
      <c r="F90" s="31">
        <v>1</v>
      </c>
      <c r="G90" s="30">
        <v>169</v>
      </c>
      <c r="H90" s="31">
        <v>0</v>
      </c>
      <c r="I90" s="32">
        <v>9</v>
      </c>
      <c r="J90" s="33">
        <v>10</v>
      </c>
      <c r="K90" s="33">
        <v>10</v>
      </c>
      <c r="L90" s="33">
        <v>9</v>
      </c>
      <c r="M90" s="33">
        <v>9</v>
      </c>
      <c r="N90" s="33">
        <v>9</v>
      </c>
      <c r="O90" s="33">
        <v>10</v>
      </c>
      <c r="P90" s="33">
        <v>8</v>
      </c>
      <c r="Q90" s="33">
        <v>8</v>
      </c>
      <c r="R90" s="33">
        <v>10</v>
      </c>
      <c r="S90" s="33">
        <v>8</v>
      </c>
      <c r="T90" s="33">
        <v>9</v>
      </c>
      <c r="U90" s="33">
        <v>7</v>
      </c>
      <c r="V90" s="33">
        <v>8</v>
      </c>
      <c r="W90" s="33">
        <v>7</v>
      </c>
      <c r="X90" s="33">
        <v>9</v>
      </c>
      <c r="Y90" s="33">
        <v>6</v>
      </c>
      <c r="Z90" s="33">
        <v>8</v>
      </c>
      <c r="AA90" s="33">
        <v>10</v>
      </c>
      <c r="AB90" s="33">
        <v>10</v>
      </c>
      <c r="AC90" s="33">
        <v>5</v>
      </c>
      <c r="AD90" s="33">
        <v>8</v>
      </c>
      <c r="AE90" s="33" t="s">
        <v>173</v>
      </c>
      <c r="AF90" s="33">
        <v>8</v>
      </c>
      <c r="AG90" s="34">
        <v>8</v>
      </c>
      <c r="AH90" s="32">
        <v>6</v>
      </c>
      <c r="AI90" s="33">
        <v>6</v>
      </c>
      <c r="AJ90" s="33">
        <v>7</v>
      </c>
      <c r="AK90" s="33">
        <v>7</v>
      </c>
      <c r="AL90" s="33">
        <v>5</v>
      </c>
      <c r="AM90" s="33">
        <v>6</v>
      </c>
      <c r="AN90" s="33">
        <v>6</v>
      </c>
      <c r="AO90" s="33">
        <v>10</v>
      </c>
      <c r="AP90" s="33">
        <v>5</v>
      </c>
      <c r="AQ90" s="33">
        <v>9</v>
      </c>
      <c r="AR90" s="33">
        <v>4</v>
      </c>
      <c r="AS90" s="33">
        <v>6</v>
      </c>
      <c r="AT90" s="33">
        <v>4</v>
      </c>
      <c r="AU90" s="33">
        <v>4</v>
      </c>
      <c r="AV90" s="33">
        <v>4</v>
      </c>
      <c r="AW90" s="33">
        <v>5</v>
      </c>
      <c r="AX90" s="33">
        <v>5</v>
      </c>
      <c r="AY90" s="33">
        <v>7</v>
      </c>
      <c r="AZ90" s="33">
        <v>9</v>
      </c>
      <c r="BA90" s="33">
        <v>10</v>
      </c>
      <c r="BB90" s="33">
        <v>9</v>
      </c>
      <c r="BC90" s="33">
        <v>9</v>
      </c>
      <c r="BD90" s="33">
        <v>10</v>
      </c>
      <c r="BE90" s="33">
        <v>6</v>
      </c>
      <c r="BF90" s="34">
        <v>10</v>
      </c>
    </row>
    <row r="91" spans="1:58" ht="15.75" hidden="1" x14ac:dyDescent="0.2">
      <c r="A91" s="27">
        <v>11</v>
      </c>
      <c r="B91" s="26" t="s">
        <v>20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2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4"/>
    </row>
    <row r="92" spans="1:58" ht="15.75" hidden="1" x14ac:dyDescent="0.2">
      <c r="A92" s="27">
        <v>12</v>
      </c>
      <c r="B92" s="26" t="s">
        <v>20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2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4"/>
    </row>
    <row r="93" spans="1:58" ht="15.75" hidden="1" x14ac:dyDescent="0.2">
      <c r="A93" s="27">
        <v>13</v>
      </c>
      <c r="B93" s="26" t="s">
        <v>20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2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32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4"/>
    </row>
    <row r="94" spans="1:58" ht="15.75" hidden="1" x14ac:dyDescent="0.2">
      <c r="A94" s="27">
        <v>14</v>
      </c>
      <c r="B94" s="26" t="s">
        <v>20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2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32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4"/>
    </row>
    <row r="95" spans="1:58" ht="15.75" hidden="1" x14ac:dyDescent="0.2">
      <c r="A95" s="27">
        <v>15</v>
      </c>
      <c r="B95" s="26" t="s">
        <v>20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2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  <c r="AH95" s="32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4"/>
    </row>
    <row r="96" spans="1:58" ht="15.75" hidden="1" x14ac:dyDescent="0.2">
      <c r="A96" s="27">
        <v>16</v>
      </c>
      <c r="B96" s="26" t="s">
        <v>20</v>
      </c>
      <c r="C96" s="30">
        <v>0</v>
      </c>
      <c r="D96" s="31">
        <v>0</v>
      </c>
      <c r="E96" s="30">
        <v>0</v>
      </c>
      <c r="F96" s="31">
        <v>0</v>
      </c>
      <c r="G96" s="30">
        <v>0</v>
      </c>
      <c r="H96" s="31">
        <v>0</v>
      </c>
      <c r="I96" s="32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  <c r="AH96" s="32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4"/>
    </row>
    <row r="97" spans="1:58" ht="15.75" hidden="1" x14ac:dyDescent="0.2">
      <c r="A97" s="27">
        <v>17</v>
      </c>
      <c r="B97" s="26" t="s">
        <v>20</v>
      </c>
      <c r="C97" s="30">
        <v>0</v>
      </c>
      <c r="D97" s="31">
        <v>0</v>
      </c>
      <c r="E97" s="30">
        <v>0</v>
      </c>
      <c r="F97" s="31">
        <v>0</v>
      </c>
      <c r="G97" s="30">
        <v>0</v>
      </c>
      <c r="H97" s="31">
        <v>0</v>
      </c>
      <c r="I97" s="3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32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4"/>
    </row>
    <row r="98" spans="1:58" ht="15.75" hidden="1" x14ac:dyDescent="0.2">
      <c r="A98" s="27">
        <v>18</v>
      </c>
      <c r="B98" s="26" t="s">
        <v>20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2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4"/>
    </row>
    <row r="99" spans="1:58" ht="15.75" hidden="1" x14ac:dyDescent="0.2">
      <c r="A99" s="27">
        <v>19</v>
      </c>
      <c r="B99" s="26" t="s">
        <v>20</v>
      </c>
      <c r="C99" s="30">
        <v>0</v>
      </c>
      <c r="D99" s="31">
        <v>0</v>
      </c>
      <c r="E99" s="30">
        <v>0</v>
      </c>
      <c r="F99" s="31">
        <v>0</v>
      </c>
      <c r="G99" s="30">
        <v>0</v>
      </c>
      <c r="H99" s="31">
        <v>0</v>
      </c>
      <c r="I99" s="3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32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4"/>
    </row>
    <row r="100" spans="1:58" ht="15.75" hidden="1" x14ac:dyDescent="0.2">
      <c r="A100" s="27">
        <v>20</v>
      </c>
      <c r="B100" s="26" t="s">
        <v>20</v>
      </c>
      <c r="C100" s="30">
        <v>0</v>
      </c>
      <c r="D100" s="31">
        <v>0</v>
      </c>
      <c r="E100" s="30">
        <v>0</v>
      </c>
      <c r="F100" s="31">
        <v>0</v>
      </c>
      <c r="G100" s="30">
        <v>0</v>
      </c>
      <c r="H100" s="31">
        <v>0</v>
      </c>
      <c r="I100" s="32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2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4"/>
    </row>
    <row r="101" spans="1:58" ht="15.75" hidden="1" x14ac:dyDescent="0.2">
      <c r="A101" s="27">
        <v>21</v>
      </c>
      <c r="B101" s="26" t="s">
        <v>20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2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2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4"/>
    </row>
    <row r="102" spans="1:58" ht="15.75" hidden="1" x14ac:dyDescent="0.2">
      <c r="A102" s="27">
        <v>22</v>
      </c>
      <c r="B102" s="26" t="s">
        <v>20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2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  <c r="AH102" s="32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4"/>
    </row>
    <row r="103" spans="1:58" ht="15.75" hidden="1" x14ac:dyDescent="0.2">
      <c r="A103" s="27">
        <v>23</v>
      </c>
      <c r="B103" s="26" t="s">
        <v>20</v>
      </c>
      <c r="C103" s="30">
        <v>0</v>
      </c>
      <c r="D103" s="31">
        <v>0</v>
      </c>
      <c r="E103" s="30">
        <v>0</v>
      </c>
      <c r="F103" s="31">
        <v>0</v>
      </c>
      <c r="G103" s="30">
        <v>0</v>
      </c>
      <c r="H103" s="31">
        <v>0</v>
      </c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2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4"/>
    </row>
    <row r="104" spans="1:58" ht="15.75" hidden="1" x14ac:dyDescent="0.2">
      <c r="A104" s="27">
        <v>24</v>
      </c>
      <c r="B104" s="26" t="s">
        <v>20</v>
      </c>
      <c r="C104" s="30">
        <v>0</v>
      </c>
      <c r="D104" s="31">
        <v>0</v>
      </c>
      <c r="E104" s="30">
        <v>0</v>
      </c>
      <c r="F104" s="31">
        <v>0</v>
      </c>
      <c r="G104" s="30">
        <v>0</v>
      </c>
      <c r="H104" s="31">
        <v>0</v>
      </c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32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4"/>
    </row>
    <row r="105" spans="1:58" ht="15.75" hidden="1" x14ac:dyDescent="0.2">
      <c r="A105" s="27">
        <v>25</v>
      </c>
      <c r="B105" s="26" t="s">
        <v>20</v>
      </c>
      <c r="C105" s="30">
        <v>0</v>
      </c>
      <c r="D105" s="31">
        <v>0</v>
      </c>
      <c r="E105" s="30">
        <v>0</v>
      </c>
      <c r="F105" s="31">
        <v>0</v>
      </c>
      <c r="G105" s="30">
        <v>0</v>
      </c>
      <c r="H105" s="31">
        <v>0</v>
      </c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32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4"/>
    </row>
    <row r="106" spans="1:58" ht="15.75" hidden="1" x14ac:dyDescent="0.2">
      <c r="A106" s="27">
        <v>26</v>
      </c>
      <c r="B106" s="26" t="s">
        <v>20</v>
      </c>
      <c r="C106" s="30">
        <v>0</v>
      </c>
      <c r="D106" s="31">
        <v>0</v>
      </c>
      <c r="E106" s="30">
        <v>0</v>
      </c>
      <c r="F106" s="31">
        <v>0</v>
      </c>
      <c r="G106" s="30">
        <v>0</v>
      </c>
      <c r="H106" s="31">
        <v>0</v>
      </c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32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4"/>
    </row>
    <row r="107" spans="1:58" ht="15.75" hidden="1" x14ac:dyDescent="0.2">
      <c r="A107" s="27">
        <v>27</v>
      </c>
      <c r="B107" s="26" t="s">
        <v>20</v>
      </c>
      <c r="C107" s="30">
        <v>0</v>
      </c>
      <c r="D107" s="31">
        <v>0</v>
      </c>
      <c r="E107" s="30">
        <v>0</v>
      </c>
      <c r="F107" s="31">
        <v>0</v>
      </c>
      <c r="G107" s="30">
        <v>0</v>
      </c>
      <c r="H107" s="31">
        <v>0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  <c r="AH107" s="32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4"/>
    </row>
    <row r="108" spans="1:58" ht="15.75" hidden="1" x14ac:dyDescent="0.2">
      <c r="A108" s="27">
        <v>28</v>
      </c>
      <c r="B108" s="26" t="s">
        <v>20</v>
      </c>
      <c r="C108" s="30">
        <v>0</v>
      </c>
      <c r="D108" s="31">
        <v>0</v>
      </c>
      <c r="E108" s="30">
        <v>0</v>
      </c>
      <c r="F108" s="31">
        <v>0</v>
      </c>
      <c r="G108" s="30">
        <v>0</v>
      </c>
      <c r="H108" s="31">
        <v>0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  <c r="AH108" s="32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4"/>
    </row>
    <row r="109" spans="1:58" ht="15.75" hidden="1" x14ac:dyDescent="0.2">
      <c r="A109" s="27">
        <v>29</v>
      </c>
      <c r="B109" s="26" t="s">
        <v>20</v>
      </c>
      <c r="C109" s="30">
        <v>0</v>
      </c>
      <c r="D109" s="31">
        <v>0</v>
      </c>
      <c r="E109" s="30">
        <v>0</v>
      </c>
      <c r="F109" s="31">
        <v>0</v>
      </c>
      <c r="G109" s="30">
        <v>0</v>
      </c>
      <c r="H109" s="31">
        <v>0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2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4"/>
    </row>
    <row r="110" spans="1:58" ht="15.75" hidden="1" x14ac:dyDescent="0.2">
      <c r="A110" s="27">
        <v>30</v>
      </c>
      <c r="B110" s="26" t="s">
        <v>20</v>
      </c>
      <c r="C110" s="30">
        <v>0</v>
      </c>
      <c r="D110" s="31">
        <v>0</v>
      </c>
      <c r="E110" s="30">
        <v>0</v>
      </c>
      <c r="F110" s="31">
        <v>0</v>
      </c>
      <c r="G110" s="30">
        <v>0</v>
      </c>
      <c r="H110" s="31">
        <v>0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32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4"/>
    </row>
    <row r="111" spans="1:58" ht="15.75" hidden="1" x14ac:dyDescent="0.2">
      <c r="A111" s="27">
        <v>31</v>
      </c>
      <c r="B111" s="26" t="s">
        <v>20</v>
      </c>
      <c r="C111" s="30">
        <v>0</v>
      </c>
      <c r="D111" s="31">
        <v>0</v>
      </c>
      <c r="E111" s="30">
        <v>0</v>
      </c>
      <c r="F111" s="31">
        <v>0</v>
      </c>
      <c r="G111" s="30">
        <v>0</v>
      </c>
      <c r="H111" s="31">
        <v>0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32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4"/>
    </row>
    <row r="112" spans="1:58" ht="15.75" hidden="1" x14ac:dyDescent="0.2">
      <c r="A112" s="27">
        <v>32</v>
      </c>
      <c r="B112" s="26" t="s">
        <v>20</v>
      </c>
      <c r="C112" s="30">
        <v>0</v>
      </c>
      <c r="D112" s="31">
        <v>0</v>
      </c>
      <c r="E112" s="30">
        <v>0</v>
      </c>
      <c r="F112" s="31">
        <v>0</v>
      </c>
      <c r="G112" s="30">
        <v>0</v>
      </c>
      <c r="H112" s="31">
        <v>0</v>
      </c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32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4"/>
    </row>
    <row r="113" spans="1:58" ht="15.75" hidden="1" x14ac:dyDescent="0.2">
      <c r="A113" s="27">
        <v>33</v>
      </c>
      <c r="B113" s="26" t="s">
        <v>20</v>
      </c>
      <c r="C113" s="30">
        <v>0</v>
      </c>
      <c r="D113" s="31">
        <v>0</v>
      </c>
      <c r="E113" s="30">
        <v>0</v>
      </c>
      <c r="F113" s="31">
        <v>0</v>
      </c>
      <c r="G113" s="30">
        <v>0</v>
      </c>
      <c r="H113" s="31">
        <v>0</v>
      </c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4"/>
    </row>
    <row r="114" spans="1:58" ht="15.75" hidden="1" x14ac:dyDescent="0.2">
      <c r="A114" s="27">
        <v>34</v>
      </c>
      <c r="B114" s="26" t="s">
        <v>20</v>
      </c>
      <c r="C114" s="30">
        <v>0</v>
      </c>
      <c r="D114" s="31">
        <v>0</v>
      </c>
      <c r="E114" s="30">
        <v>0</v>
      </c>
      <c r="F114" s="31">
        <v>0</v>
      </c>
      <c r="G114" s="30">
        <v>0</v>
      </c>
      <c r="H114" s="31">
        <v>0</v>
      </c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  <c r="AH114" s="32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4"/>
    </row>
    <row r="115" spans="1:58" ht="15.75" hidden="1" x14ac:dyDescent="0.2">
      <c r="A115" s="27">
        <v>35</v>
      </c>
      <c r="B115" s="26" t="s">
        <v>20</v>
      </c>
      <c r="C115" s="30">
        <v>0</v>
      </c>
      <c r="D115" s="31">
        <v>0</v>
      </c>
      <c r="E115" s="30">
        <v>0</v>
      </c>
      <c r="F115" s="31">
        <v>0</v>
      </c>
      <c r="G115" s="30">
        <v>0</v>
      </c>
      <c r="H115" s="31">
        <v>0</v>
      </c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32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4"/>
    </row>
    <row r="116" spans="1:58" ht="16.5" hidden="1" thickBot="1" x14ac:dyDescent="0.25">
      <c r="A116" s="46">
        <v>36</v>
      </c>
      <c r="B116" s="40" t="s">
        <v>20</v>
      </c>
      <c r="C116" s="41">
        <v>0</v>
      </c>
      <c r="D116" s="42">
        <v>0</v>
      </c>
      <c r="E116" s="41">
        <v>0</v>
      </c>
      <c r="F116" s="42">
        <v>0</v>
      </c>
      <c r="G116" s="41">
        <v>0</v>
      </c>
      <c r="H116" s="42">
        <v>0</v>
      </c>
      <c r="I116" s="43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5"/>
      <c r="AH116" s="43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5"/>
    </row>
  </sheetData>
  <sortState ref="B81:BF90">
    <sortCondition descending="1" ref="C81:C90"/>
    <sortCondition descending="1" ref="D81:D90"/>
  </sortState>
  <mergeCells count="12">
    <mergeCell ref="A1:B1"/>
    <mergeCell ref="C1:H1"/>
    <mergeCell ref="I1:AG1"/>
    <mergeCell ref="AH1:BF1"/>
    <mergeCell ref="A79:B79"/>
    <mergeCell ref="C79:H79"/>
    <mergeCell ref="I79:AG79"/>
    <mergeCell ref="AH79:BF79"/>
    <mergeCell ref="A40:B40"/>
    <mergeCell ref="C40:H40"/>
    <mergeCell ref="I40:AG40"/>
    <mergeCell ref="AH40:BF40"/>
  </mergeCells>
  <conditionalFormatting sqref="C3:C38">
    <cfRule type="top10" dxfId="24" priority="64" rank="3"/>
  </conditionalFormatting>
  <conditionalFormatting sqref="D3:D38">
    <cfRule type="top10" dxfId="23" priority="63" rank="3"/>
  </conditionalFormatting>
  <conditionalFormatting sqref="C42:C77">
    <cfRule type="top10" dxfId="22" priority="62" rank="3"/>
  </conditionalFormatting>
  <conditionalFormatting sqref="D42:D77">
    <cfRule type="top10" dxfId="21" priority="61" rank="3"/>
  </conditionalFormatting>
  <conditionalFormatting sqref="C81:C116">
    <cfRule type="top10" dxfId="20" priority="58" rank="3"/>
  </conditionalFormatting>
  <conditionalFormatting sqref="D81:D116">
    <cfRule type="top10" dxfId="19" priority="57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A45"/>
  <sheetViews>
    <sheetView zoomScale="90" zoomScaleNormal="90" workbookViewId="0">
      <selection activeCell="J10" sqref="J10"/>
    </sheetView>
  </sheetViews>
  <sheetFormatPr defaultRowHeight="15.75" x14ac:dyDescent="0.25"/>
  <cols>
    <col min="1" max="1" width="7.25" style="1" bestFit="1" customWidth="1"/>
    <col min="2" max="2" width="17.125" style="134" bestFit="1" customWidth="1"/>
    <col min="3" max="3" width="20.375" customWidth="1"/>
    <col min="4" max="4" width="14" style="1" bestFit="1" customWidth="1"/>
    <col min="5" max="5" width="8.5" style="1" bestFit="1" customWidth="1"/>
    <col min="6" max="6" width="10.75" style="1" customWidth="1"/>
    <col min="7" max="7" width="3.375" style="1" bestFit="1" customWidth="1"/>
  </cols>
  <sheetData>
    <row r="1" spans="1:9" x14ac:dyDescent="0.25">
      <c r="A1" s="49"/>
      <c r="B1" s="131"/>
      <c r="C1" s="50" t="s">
        <v>21</v>
      </c>
      <c r="D1" s="101"/>
      <c r="E1" s="102"/>
      <c r="F1" s="144">
        <v>43492</v>
      </c>
      <c r="G1" s="145"/>
    </row>
    <row r="2" spans="1:9" ht="32.25" thickBot="1" x14ac:dyDescent="0.3">
      <c r="A2" s="51" t="s">
        <v>7</v>
      </c>
      <c r="B2" s="132" t="s">
        <v>161</v>
      </c>
      <c r="C2" s="52" t="s">
        <v>10</v>
      </c>
      <c r="D2" s="52" t="s">
        <v>160</v>
      </c>
      <c r="E2" s="53" t="s">
        <v>9</v>
      </c>
      <c r="F2" s="54" t="s">
        <v>8</v>
      </c>
      <c r="G2" s="55" t="s">
        <v>11</v>
      </c>
      <c r="H2" s="99"/>
      <c r="I2" s="99"/>
    </row>
    <row r="3" spans="1:9" x14ac:dyDescent="0.25">
      <c r="A3" s="3">
        <v>1</v>
      </c>
      <c r="B3" s="133"/>
      <c r="C3" s="128" t="s">
        <v>155</v>
      </c>
      <c r="D3" s="5">
        <v>497</v>
      </c>
      <c r="E3" s="100">
        <v>20</v>
      </c>
      <c r="F3" s="48">
        <v>497</v>
      </c>
      <c r="G3" s="48">
        <v>20</v>
      </c>
    </row>
    <row r="4" spans="1:9" x14ac:dyDescent="0.25">
      <c r="A4" s="3">
        <v>2</v>
      </c>
      <c r="B4" s="133">
        <f>IFERROR($D$3-D4,"")</f>
        <v>0</v>
      </c>
      <c r="C4" s="128" t="s">
        <v>147</v>
      </c>
      <c r="D4" s="5">
        <v>497</v>
      </c>
      <c r="E4" s="100">
        <v>20</v>
      </c>
      <c r="F4" s="48">
        <v>497</v>
      </c>
      <c r="G4" s="48">
        <v>20</v>
      </c>
    </row>
    <row r="5" spans="1:9" x14ac:dyDescent="0.25">
      <c r="A5" s="3">
        <v>3</v>
      </c>
      <c r="B5" s="133">
        <f t="shared" ref="B5:B19" si="0">IFERROR($D$3-D5,"")</f>
        <v>2</v>
      </c>
      <c r="C5" s="128" t="s">
        <v>152</v>
      </c>
      <c r="D5" s="5">
        <v>495</v>
      </c>
      <c r="E5" s="100">
        <v>17</v>
      </c>
      <c r="F5" s="48">
        <v>495</v>
      </c>
      <c r="G5" s="48">
        <v>17</v>
      </c>
    </row>
    <row r="6" spans="1:9" x14ac:dyDescent="0.25">
      <c r="A6" s="3">
        <v>4</v>
      </c>
      <c r="B6" s="133">
        <f t="shared" si="0"/>
        <v>3</v>
      </c>
      <c r="C6" s="128" t="s">
        <v>157</v>
      </c>
      <c r="D6" s="5">
        <v>494</v>
      </c>
      <c r="E6" s="100">
        <v>11</v>
      </c>
      <c r="F6" s="48">
        <v>494</v>
      </c>
      <c r="G6" s="48">
        <v>11</v>
      </c>
    </row>
    <row r="7" spans="1:9" x14ac:dyDescent="0.25">
      <c r="A7" s="3">
        <v>5</v>
      </c>
      <c r="B7" s="133">
        <f t="shared" si="0"/>
        <v>3</v>
      </c>
      <c r="C7" s="128" t="s">
        <v>154</v>
      </c>
      <c r="D7" s="5">
        <v>494</v>
      </c>
      <c r="E7" s="100">
        <v>8</v>
      </c>
      <c r="F7" s="48">
        <v>494</v>
      </c>
      <c r="G7" s="48">
        <v>8</v>
      </c>
    </row>
    <row r="8" spans="1:9" x14ac:dyDescent="0.25">
      <c r="A8" s="3">
        <v>6</v>
      </c>
      <c r="B8" s="133">
        <f t="shared" si="0"/>
        <v>5</v>
      </c>
      <c r="C8" s="128" t="s">
        <v>145</v>
      </c>
      <c r="D8" s="5">
        <v>492</v>
      </c>
      <c r="E8" s="100">
        <v>11</v>
      </c>
      <c r="F8" s="48">
        <v>492</v>
      </c>
      <c r="G8" s="48">
        <v>11</v>
      </c>
    </row>
    <row r="9" spans="1:9" x14ac:dyDescent="0.25">
      <c r="A9" s="3">
        <v>7</v>
      </c>
      <c r="B9" s="133">
        <f t="shared" si="0"/>
        <v>5</v>
      </c>
      <c r="C9" s="128" t="s">
        <v>159</v>
      </c>
      <c r="D9" s="5">
        <v>492</v>
      </c>
      <c r="E9" s="100">
        <v>10</v>
      </c>
      <c r="F9" s="48">
        <v>492</v>
      </c>
      <c r="G9" s="48">
        <v>10</v>
      </c>
    </row>
    <row r="10" spans="1:9" x14ac:dyDescent="0.25">
      <c r="A10" s="3">
        <v>8</v>
      </c>
      <c r="B10" s="133">
        <f t="shared" si="0"/>
        <v>6</v>
      </c>
      <c r="C10" s="128" t="s">
        <v>149</v>
      </c>
      <c r="D10" s="5">
        <v>491</v>
      </c>
      <c r="E10" s="100">
        <v>12</v>
      </c>
      <c r="F10" s="48">
        <v>491</v>
      </c>
      <c r="G10" s="48">
        <v>12</v>
      </c>
    </row>
    <row r="11" spans="1:9" x14ac:dyDescent="0.25">
      <c r="A11" s="3">
        <v>9</v>
      </c>
      <c r="B11" s="133">
        <f t="shared" si="0"/>
        <v>9</v>
      </c>
      <c r="C11" s="128" t="s">
        <v>148</v>
      </c>
      <c r="D11" s="5">
        <v>488</v>
      </c>
      <c r="E11" s="100">
        <v>9</v>
      </c>
      <c r="F11" s="48">
        <v>488</v>
      </c>
      <c r="G11" s="48">
        <v>9</v>
      </c>
    </row>
    <row r="12" spans="1:9" x14ac:dyDescent="0.25">
      <c r="A12" s="3">
        <v>10</v>
      </c>
      <c r="B12" s="133">
        <f t="shared" si="0"/>
        <v>12</v>
      </c>
      <c r="C12" s="128" t="s">
        <v>156</v>
      </c>
      <c r="D12" s="5">
        <v>485</v>
      </c>
      <c r="E12" s="100">
        <v>11</v>
      </c>
      <c r="F12" s="48">
        <v>485</v>
      </c>
      <c r="G12" s="48">
        <v>11</v>
      </c>
    </row>
    <row r="13" spans="1:9" x14ac:dyDescent="0.25">
      <c r="A13" s="3">
        <v>11</v>
      </c>
      <c r="B13" s="133">
        <f t="shared" si="0"/>
        <v>13</v>
      </c>
      <c r="C13" s="128" t="s">
        <v>146</v>
      </c>
      <c r="D13" s="5">
        <v>484</v>
      </c>
      <c r="E13" s="100">
        <v>10</v>
      </c>
      <c r="F13" s="48">
        <v>484</v>
      </c>
      <c r="G13" s="48">
        <v>10</v>
      </c>
    </row>
    <row r="14" spans="1:9" x14ac:dyDescent="0.25">
      <c r="A14" s="3">
        <v>12</v>
      </c>
      <c r="B14" s="133">
        <f t="shared" si="0"/>
        <v>16</v>
      </c>
      <c r="C14" s="128" t="s">
        <v>144</v>
      </c>
      <c r="D14" s="5">
        <v>481</v>
      </c>
      <c r="E14" s="100">
        <v>5</v>
      </c>
      <c r="F14" s="48">
        <v>481</v>
      </c>
      <c r="G14" s="48">
        <v>5</v>
      </c>
    </row>
    <row r="15" spans="1:9" x14ac:dyDescent="0.25">
      <c r="A15" s="3">
        <v>13</v>
      </c>
      <c r="B15" s="133">
        <f t="shared" si="0"/>
        <v>21</v>
      </c>
      <c r="C15" s="128" t="s">
        <v>158</v>
      </c>
      <c r="D15" s="5">
        <v>476</v>
      </c>
      <c r="E15" s="100">
        <v>6</v>
      </c>
      <c r="F15" s="48">
        <v>476</v>
      </c>
      <c r="G15" s="48">
        <v>6</v>
      </c>
    </row>
    <row r="16" spans="1:9" x14ac:dyDescent="0.25">
      <c r="A16" s="3">
        <v>14</v>
      </c>
      <c r="B16" s="133">
        <f t="shared" si="0"/>
        <v>26</v>
      </c>
      <c r="C16" s="128" t="s">
        <v>150</v>
      </c>
      <c r="D16" s="5">
        <v>471</v>
      </c>
      <c r="E16" s="100">
        <v>8</v>
      </c>
      <c r="F16" s="48">
        <v>471</v>
      </c>
      <c r="G16" s="48">
        <v>8</v>
      </c>
    </row>
    <row r="17" spans="1:7" x14ac:dyDescent="0.25">
      <c r="A17" s="3">
        <v>15</v>
      </c>
      <c r="B17" s="133">
        <f t="shared" si="0"/>
        <v>31</v>
      </c>
      <c r="C17" s="128" t="s">
        <v>151</v>
      </c>
      <c r="D17" s="5">
        <v>466</v>
      </c>
      <c r="E17" s="100">
        <v>7</v>
      </c>
      <c r="F17" s="48">
        <v>466</v>
      </c>
      <c r="G17" s="48">
        <v>7</v>
      </c>
    </row>
    <row r="18" spans="1:7" x14ac:dyDescent="0.25">
      <c r="A18" s="3">
        <v>16</v>
      </c>
      <c r="B18" s="133">
        <f t="shared" si="0"/>
        <v>40</v>
      </c>
      <c r="C18" s="128" t="s">
        <v>143</v>
      </c>
      <c r="D18" s="5">
        <v>457</v>
      </c>
      <c r="E18" s="100">
        <v>4</v>
      </c>
      <c r="F18" s="48">
        <v>457</v>
      </c>
      <c r="G18" s="48">
        <v>4</v>
      </c>
    </row>
    <row r="19" spans="1:7" x14ac:dyDescent="0.25">
      <c r="A19" s="3">
        <v>17</v>
      </c>
      <c r="B19" s="133">
        <f t="shared" si="0"/>
        <v>51</v>
      </c>
      <c r="C19" s="128" t="s">
        <v>142</v>
      </c>
      <c r="D19" s="5">
        <v>446</v>
      </c>
      <c r="E19" s="100">
        <v>8</v>
      </c>
      <c r="F19" s="48">
        <v>446</v>
      </c>
      <c r="G19" s="48">
        <v>8</v>
      </c>
    </row>
    <row r="20" spans="1:7" ht="16.5" thickBot="1" x14ac:dyDescent="0.3"/>
    <row r="21" spans="1:7" x14ac:dyDescent="0.25">
      <c r="A21" s="49"/>
      <c r="B21" s="131"/>
      <c r="C21" s="50" t="s">
        <v>22</v>
      </c>
      <c r="D21" s="101"/>
      <c r="E21" s="102"/>
      <c r="F21" s="144">
        <v>43492</v>
      </c>
      <c r="G21" s="145"/>
    </row>
    <row r="22" spans="1:7" ht="32.25" thickBot="1" x14ac:dyDescent="0.3">
      <c r="A22" s="51" t="s">
        <v>7</v>
      </c>
      <c r="B22" s="132" t="s">
        <v>161</v>
      </c>
      <c r="C22" s="52" t="s">
        <v>10</v>
      </c>
      <c r="D22" s="52" t="s">
        <v>160</v>
      </c>
      <c r="E22" s="53" t="s">
        <v>9</v>
      </c>
      <c r="F22" s="54" t="s">
        <v>8</v>
      </c>
      <c r="G22" s="55" t="s">
        <v>11</v>
      </c>
    </row>
    <row r="23" spans="1:7" x14ac:dyDescent="0.25">
      <c r="A23" s="3">
        <v>1</v>
      </c>
      <c r="B23" s="133"/>
      <c r="C23" s="4" t="s">
        <v>152</v>
      </c>
      <c r="D23" s="5">
        <v>451</v>
      </c>
      <c r="E23" s="100">
        <v>7</v>
      </c>
      <c r="F23" s="48">
        <v>451</v>
      </c>
      <c r="G23" s="48">
        <v>7</v>
      </c>
    </row>
    <row r="24" spans="1:7" x14ac:dyDescent="0.25">
      <c r="A24" s="3">
        <v>2</v>
      </c>
      <c r="B24" s="133">
        <f>IFERROR($D$23-D24,"")</f>
        <v>7</v>
      </c>
      <c r="C24" s="4" t="s">
        <v>157</v>
      </c>
      <c r="D24" s="5">
        <v>444</v>
      </c>
      <c r="E24" s="100">
        <v>7</v>
      </c>
      <c r="F24" s="48">
        <v>444</v>
      </c>
      <c r="G24" s="48">
        <v>7</v>
      </c>
    </row>
    <row r="25" spans="1:7" x14ac:dyDescent="0.25">
      <c r="A25" s="3">
        <v>3</v>
      </c>
      <c r="B25" s="133">
        <f t="shared" ref="B25:B32" si="1">IFERROR($D$23-D25,"")</f>
        <v>8</v>
      </c>
      <c r="C25" s="4" t="s">
        <v>147</v>
      </c>
      <c r="D25" s="5">
        <v>443</v>
      </c>
      <c r="E25" s="100">
        <v>6</v>
      </c>
      <c r="F25" s="48">
        <v>443</v>
      </c>
      <c r="G25" s="48">
        <v>6</v>
      </c>
    </row>
    <row r="26" spans="1:7" x14ac:dyDescent="0.25">
      <c r="A26" s="3">
        <v>4</v>
      </c>
      <c r="B26" s="133">
        <f t="shared" si="1"/>
        <v>9</v>
      </c>
      <c r="C26" s="4" t="s">
        <v>154</v>
      </c>
      <c r="D26" s="5">
        <v>442</v>
      </c>
      <c r="E26" s="100">
        <v>9</v>
      </c>
      <c r="F26" s="48">
        <v>442</v>
      </c>
      <c r="G26" s="48">
        <v>9</v>
      </c>
    </row>
    <row r="27" spans="1:7" x14ac:dyDescent="0.25">
      <c r="A27" s="3">
        <v>5</v>
      </c>
      <c r="B27" s="133">
        <f t="shared" si="1"/>
        <v>12</v>
      </c>
      <c r="C27" s="4" t="s">
        <v>148</v>
      </c>
      <c r="D27" s="5">
        <v>439</v>
      </c>
      <c r="E27" s="100">
        <v>10</v>
      </c>
      <c r="F27" s="48">
        <v>439</v>
      </c>
      <c r="G27" s="48">
        <v>10</v>
      </c>
    </row>
    <row r="28" spans="1:7" x14ac:dyDescent="0.25">
      <c r="A28" s="3">
        <v>6</v>
      </c>
      <c r="B28" s="133">
        <f t="shared" si="1"/>
        <v>20</v>
      </c>
      <c r="C28" s="4" t="s">
        <v>159</v>
      </c>
      <c r="D28" s="5">
        <v>431</v>
      </c>
      <c r="E28" s="100">
        <v>8</v>
      </c>
      <c r="F28" s="48">
        <v>431</v>
      </c>
      <c r="G28" s="48">
        <v>8</v>
      </c>
    </row>
    <row r="29" spans="1:7" x14ac:dyDescent="0.25">
      <c r="A29" s="3">
        <v>7</v>
      </c>
      <c r="B29" s="133">
        <f t="shared" si="1"/>
        <v>23</v>
      </c>
      <c r="C29" s="4" t="s">
        <v>158</v>
      </c>
      <c r="D29" s="5">
        <v>428</v>
      </c>
      <c r="E29" s="100">
        <v>6</v>
      </c>
      <c r="F29" s="48">
        <v>428</v>
      </c>
      <c r="G29" s="48">
        <v>6</v>
      </c>
    </row>
    <row r="30" spans="1:7" x14ac:dyDescent="0.25">
      <c r="A30" s="3">
        <v>8</v>
      </c>
      <c r="B30" s="133">
        <f t="shared" si="1"/>
        <v>24</v>
      </c>
      <c r="C30" s="4" t="s">
        <v>144</v>
      </c>
      <c r="D30" s="5">
        <v>427</v>
      </c>
      <c r="E30" s="100">
        <v>6</v>
      </c>
      <c r="F30" s="48">
        <v>427</v>
      </c>
      <c r="G30" s="48">
        <v>6</v>
      </c>
    </row>
    <row r="31" spans="1:7" x14ac:dyDescent="0.25">
      <c r="A31" s="3">
        <v>9</v>
      </c>
      <c r="B31" s="133">
        <f t="shared" si="1"/>
        <v>35</v>
      </c>
      <c r="C31" s="4" t="s">
        <v>155</v>
      </c>
      <c r="D31" s="5">
        <v>416</v>
      </c>
      <c r="E31" s="100">
        <v>0</v>
      </c>
      <c r="F31" s="48">
        <v>416</v>
      </c>
      <c r="G31" s="48">
        <v>0</v>
      </c>
    </row>
    <row r="32" spans="1:7" x14ac:dyDescent="0.25">
      <c r="A32" s="3">
        <v>10</v>
      </c>
      <c r="B32" s="133">
        <f t="shared" si="1"/>
        <v>57</v>
      </c>
      <c r="C32" s="4" t="s">
        <v>156</v>
      </c>
      <c r="D32" s="5">
        <v>394</v>
      </c>
      <c r="E32" s="100">
        <v>4</v>
      </c>
      <c r="F32" s="48">
        <v>394</v>
      </c>
      <c r="G32" s="48">
        <v>4</v>
      </c>
    </row>
    <row r="33" spans="1:7" ht="16.5" thickBot="1" x14ac:dyDescent="0.3"/>
    <row r="34" spans="1:7" x14ac:dyDescent="0.25">
      <c r="A34" s="49"/>
      <c r="B34" s="131"/>
      <c r="C34" s="50" t="s">
        <v>12</v>
      </c>
      <c r="D34" s="101"/>
      <c r="E34" s="102"/>
      <c r="F34" s="144">
        <v>43492</v>
      </c>
      <c r="G34" s="145"/>
    </row>
    <row r="35" spans="1:7" ht="32.25" thickBot="1" x14ac:dyDescent="0.3">
      <c r="A35" s="51" t="s">
        <v>7</v>
      </c>
      <c r="B35" s="132" t="s">
        <v>161</v>
      </c>
      <c r="C35" s="52" t="s">
        <v>10</v>
      </c>
      <c r="D35" s="52" t="s">
        <v>160</v>
      </c>
      <c r="E35" s="53" t="s">
        <v>9</v>
      </c>
      <c r="F35" s="54" t="s">
        <v>8</v>
      </c>
      <c r="G35" s="55" t="s">
        <v>11</v>
      </c>
    </row>
    <row r="36" spans="1:7" x14ac:dyDescent="0.25">
      <c r="A36" s="3">
        <v>1</v>
      </c>
      <c r="B36" s="133"/>
      <c r="C36" s="4" t="s">
        <v>151</v>
      </c>
      <c r="D36" s="5">
        <v>495</v>
      </c>
      <c r="E36" s="100">
        <v>24</v>
      </c>
      <c r="F36" s="48">
        <v>495</v>
      </c>
      <c r="G36" s="48">
        <v>24</v>
      </c>
    </row>
    <row r="37" spans="1:7" x14ac:dyDescent="0.25">
      <c r="A37" s="3">
        <v>2</v>
      </c>
      <c r="B37" s="133">
        <f>IFERROR($D$36-D37,"")</f>
        <v>10</v>
      </c>
      <c r="C37" s="4" t="s">
        <v>149</v>
      </c>
      <c r="D37" s="5">
        <v>485</v>
      </c>
      <c r="E37" s="100">
        <v>18</v>
      </c>
      <c r="F37" s="48">
        <v>485</v>
      </c>
      <c r="G37" s="48">
        <v>18</v>
      </c>
    </row>
    <row r="38" spans="1:7" x14ac:dyDescent="0.25">
      <c r="A38" s="3">
        <v>3</v>
      </c>
      <c r="B38" s="133">
        <f t="shared" ref="B38:B45" si="2">IFERROR($D$36-D38,"")</f>
        <v>17</v>
      </c>
      <c r="C38" s="4" t="s">
        <v>150</v>
      </c>
      <c r="D38" s="5">
        <v>478</v>
      </c>
      <c r="E38" s="100">
        <v>16</v>
      </c>
      <c r="F38" s="48">
        <v>478</v>
      </c>
      <c r="G38" s="48">
        <v>16</v>
      </c>
    </row>
    <row r="39" spans="1:7" x14ac:dyDescent="0.25">
      <c r="A39" s="3">
        <v>4</v>
      </c>
      <c r="B39" s="133">
        <f t="shared" si="2"/>
        <v>18</v>
      </c>
      <c r="C39" s="4" t="s">
        <v>145</v>
      </c>
      <c r="D39" s="5">
        <v>477</v>
      </c>
      <c r="E39" s="100">
        <v>16</v>
      </c>
      <c r="F39" s="48">
        <v>477</v>
      </c>
      <c r="G39" s="48">
        <v>16</v>
      </c>
    </row>
    <row r="40" spans="1:7" x14ac:dyDescent="0.25">
      <c r="A40" s="3">
        <v>5</v>
      </c>
      <c r="B40" s="133">
        <f t="shared" si="2"/>
        <v>21</v>
      </c>
      <c r="C40" s="4" t="s">
        <v>146</v>
      </c>
      <c r="D40" s="5">
        <v>474</v>
      </c>
      <c r="E40" s="100">
        <v>12</v>
      </c>
      <c r="F40" s="48">
        <v>474</v>
      </c>
      <c r="G40" s="48">
        <v>12</v>
      </c>
    </row>
    <row r="41" spans="1:7" x14ac:dyDescent="0.25">
      <c r="A41" s="3">
        <v>6</v>
      </c>
      <c r="B41" s="133">
        <f t="shared" si="2"/>
        <v>26</v>
      </c>
      <c r="C41" s="4" t="s">
        <v>154</v>
      </c>
      <c r="D41" s="5">
        <v>469</v>
      </c>
      <c r="E41" s="100">
        <v>12</v>
      </c>
      <c r="F41" s="48">
        <v>469</v>
      </c>
      <c r="G41" s="48">
        <v>12</v>
      </c>
    </row>
    <row r="42" spans="1:7" x14ac:dyDescent="0.25">
      <c r="A42" s="3">
        <v>7</v>
      </c>
      <c r="B42" s="133">
        <f t="shared" si="2"/>
        <v>34</v>
      </c>
      <c r="C42" s="4" t="s">
        <v>147</v>
      </c>
      <c r="D42" s="5">
        <v>461</v>
      </c>
      <c r="E42" s="100">
        <v>8</v>
      </c>
      <c r="F42" s="48">
        <v>461</v>
      </c>
      <c r="G42" s="48">
        <v>8</v>
      </c>
    </row>
    <row r="43" spans="1:7" x14ac:dyDescent="0.25">
      <c r="A43" s="3">
        <v>8</v>
      </c>
      <c r="B43" s="133">
        <f t="shared" si="2"/>
        <v>66</v>
      </c>
      <c r="C43" s="4" t="s">
        <v>172</v>
      </c>
      <c r="D43" s="5">
        <v>429</v>
      </c>
      <c r="E43" s="100">
        <v>5</v>
      </c>
      <c r="F43" s="48">
        <v>429</v>
      </c>
      <c r="G43" s="48">
        <v>5</v>
      </c>
    </row>
    <row r="44" spans="1:7" x14ac:dyDescent="0.25">
      <c r="A44" s="3">
        <v>9</v>
      </c>
      <c r="B44" s="133">
        <f t="shared" si="2"/>
        <v>82</v>
      </c>
      <c r="C44" s="4" t="s">
        <v>155</v>
      </c>
      <c r="D44" s="5">
        <v>413</v>
      </c>
      <c r="E44" s="100">
        <v>5</v>
      </c>
      <c r="F44" s="48">
        <v>413</v>
      </c>
      <c r="G44" s="48">
        <v>5</v>
      </c>
    </row>
    <row r="45" spans="1:7" x14ac:dyDescent="0.25">
      <c r="A45" s="3">
        <v>10</v>
      </c>
      <c r="B45" s="133">
        <f t="shared" si="2"/>
        <v>113</v>
      </c>
      <c r="C45" s="4" t="s">
        <v>171</v>
      </c>
      <c r="D45" s="5">
        <v>382</v>
      </c>
      <c r="E45" s="100">
        <v>1</v>
      </c>
      <c r="F45" s="48">
        <v>382</v>
      </c>
      <c r="G45" s="48">
        <v>1</v>
      </c>
    </row>
  </sheetData>
  <sortState ref="C36:G45">
    <sortCondition descending="1" ref="D36:D45"/>
    <sortCondition descending="1" ref="E36:E45"/>
  </sortState>
  <mergeCells count="3">
    <mergeCell ref="F21:G21"/>
    <mergeCell ref="F1:G1"/>
    <mergeCell ref="F34:G34"/>
  </mergeCells>
  <conditionalFormatting sqref="C3:C19">
    <cfRule type="duplicateValues" dxfId="18" priority="83"/>
  </conditionalFormatting>
  <conditionalFormatting sqref="C23:C32">
    <cfRule type="duplicateValues" dxfId="17" priority="85"/>
  </conditionalFormatting>
  <conditionalFormatting sqref="C36:C45">
    <cfRule type="duplicateValues" dxfId="0" priority="8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83"/>
  <sheetViews>
    <sheetView zoomScaleNormal="100" workbookViewId="0">
      <pane ySplit="1" topLeftCell="A35" activePane="bottomLeft" state="frozen"/>
      <selection pane="bottomLeft" activeCell="B45" sqref="B45"/>
    </sheetView>
  </sheetViews>
  <sheetFormatPr defaultRowHeight="18.75" x14ac:dyDescent="0.3"/>
  <cols>
    <col min="1" max="1" width="9.125" style="70" customWidth="1"/>
    <col min="2" max="2" width="40.25" style="71" customWidth="1"/>
    <col min="3" max="3" width="11.375" style="60" customWidth="1"/>
    <col min="4" max="5" width="12.5" style="60" customWidth="1"/>
    <col min="7" max="7" width="31.375" style="86" customWidth="1"/>
    <col min="8" max="8" width="13.625" customWidth="1"/>
  </cols>
  <sheetData>
    <row r="1" spans="1:9" ht="24" thickBot="1" x14ac:dyDescent="0.3">
      <c r="A1" s="59"/>
      <c r="B1" s="60"/>
      <c r="D1" s="146" t="s">
        <v>15</v>
      </c>
      <c r="E1" s="147"/>
      <c r="G1" s="58" t="s">
        <v>10</v>
      </c>
      <c r="H1" s="57">
        <f ca="1">RAND()*9.1</f>
        <v>2.2875379654803996</v>
      </c>
      <c r="I1" s="56"/>
    </row>
    <row r="2" spans="1:9" ht="19.5" thickBot="1" x14ac:dyDescent="0.35">
      <c r="A2" s="87" t="s">
        <v>16</v>
      </c>
      <c r="B2" s="87" t="s">
        <v>14</v>
      </c>
      <c r="C2" s="87" t="s">
        <v>17</v>
      </c>
      <c r="D2" s="88">
        <v>1</v>
      </c>
      <c r="E2" s="89">
        <v>2</v>
      </c>
      <c r="I2" s="56"/>
    </row>
    <row r="3" spans="1:9" ht="22.7" customHeight="1" x14ac:dyDescent="0.3">
      <c r="A3" s="150">
        <v>1</v>
      </c>
      <c r="B3" s="61" t="s">
        <v>145</v>
      </c>
      <c r="C3" s="110" t="s">
        <v>19</v>
      </c>
      <c r="D3" s="62">
        <v>6</v>
      </c>
      <c r="E3" s="63">
        <f t="shared" ref="E3:E11" si="0">IF(D3=1,5,IF(D3=2,6,IF(D3=3,7,IF(D3=4,8,IF(D3=5,9,IF(D3=6,1,IF(D3=7,2,IF(D3=8,3,IF(D3=9,4)))))))))</f>
        <v>1</v>
      </c>
      <c r="G3" s="98"/>
    </row>
    <row r="4" spans="1:9" ht="22.7" customHeight="1" x14ac:dyDescent="0.3">
      <c r="A4" s="150"/>
      <c r="B4" s="64" t="s">
        <v>148</v>
      </c>
      <c r="C4" s="111" t="s">
        <v>19</v>
      </c>
      <c r="D4" s="65">
        <v>3</v>
      </c>
      <c r="E4" s="66">
        <f t="shared" si="0"/>
        <v>7</v>
      </c>
      <c r="G4" s="98"/>
    </row>
    <row r="5" spans="1:9" ht="22.7" customHeight="1" x14ac:dyDescent="0.3">
      <c r="A5" s="150"/>
      <c r="B5" s="64" t="s">
        <v>149</v>
      </c>
      <c r="C5" s="111" t="s">
        <v>19</v>
      </c>
      <c r="D5" s="65">
        <v>2</v>
      </c>
      <c r="E5" s="66">
        <f t="shared" si="0"/>
        <v>6</v>
      </c>
    </row>
    <row r="6" spans="1:9" ht="22.7" customHeight="1" x14ac:dyDescent="0.3">
      <c r="A6" s="150"/>
      <c r="B6" s="64" t="s">
        <v>152</v>
      </c>
      <c r="C6" s="111" t="s">
        <v>19</v>
      </c>
      <c r="D6" s="65">
        <v>9</v>
      </c>
      <c r="E6" s="66">
        <f t="shared" si="0"/>
        <v>4</v>
      </c>
    </row>
    <row r="7" spans="1:9" ht="22.7" customHeight="1" x14ac:dyDescent="0.3">
      <c r="A7" s="150"/>
      <c r="B7" s="64" t="s">
        <v>155</v>
      </c>
      <c r="C7" s="111" t="s">
        <v>19</v>
      </c>
      <c r="D7" s="65">
        <v>7</v>
      </c>
      <c r="E7" s="66">
        <f t="shared" si="0"/>
        <v>2</v>
      </c>
    </row>
    <row r="8" spans="1:9" ht="22.7" customHeight="1" x14ac:dyDescent="0.3">
      <c r="A8" s="150"/>
      <c r="B8" s="64" t="s">
        <v>154</v>
      </c>
      <c r="C8" s="111" t="s">
        <v>19</v>
      </c>
      <c r="D8" s="65">
        <v>1</v>
      </c>
      <c r="E8" s="66">
        <f t="shared" si="0"/>
        <v>5</v>
      </c>
    </row>
    <row r="9" spans="1:9" ht="22.7" customHeight="1" x14ac:dyDescent="0.3">
      <c r="A9" s="150"/>
      <c r="B9" s="64"/>
      <c r="C9" s="111" t="s">
        <v>19</v>
      </c>
      <c r="D9" s="65">
        <v>5</v>
      </c>
      <c r="E9" s="66">
        <f t="shared" si="0"/>
        <v>9</v>
      </c>
    </row>
    <row r="10" spans="1:9" ht="22.7" customHeight="1" x14ac:dyDescent="0.3">
      <c r="A10" s="150"/>
      <c r="B10" s="64" t="s">
        <v>144</v>
      </c>
      <c r="C10" s="111" t="s">
        <v>19</v>
      </c>
      <c r="D10" s="65">
        <v>4</v>
      </c>
      <c r="E10" s="66">
        <f t="shared" si="0"/>
        <v>8</v>
      </c>
    </row>
    <row r="11" spans="1:9" ht="22.7" customHeight="1" thickBot="1" x14ac:dyDescent="0.35">
      <c r="A11" s="151"/>
      <c r="B11" s="67" t="s">
        <v>157</v>
      </c>
      <c r="C11" s="112" t="s">
        <v>19</v>
      </c>
      <c r="D11" s="68">
        <v>8</v>
      </c>
      <c r="E11" s="69">
        <f t="shared" si="0"/>
        <v>3</v>
      </c>
    </row>
    <row r="12" spans="1:9" ht="10.5" customHeight="1" thickBot="1" x14ac:dyDescent="0.35"/>
    <row r="13" spans="1:9" ht="19.5" thickBot="1" x14ac:dyDescent="0.35">
      <c r="A13" s="59"/>
      <c r="B13" s="60"/>
      <c r="D13" s="146" t="s">
        <v>15</v>
      </c>
      <c r="E13" s="147"/>
    </row>
    <row r="14" spans="1:9" ht="19.5" thickBot="1" x14ac:dyDescent="0.35">
      <c r="A14" s="87" t="s">
        <v>16</v>
      </c>
      <c r="B14" s="90" t="s">
        <v>14</v>
      </c>
      <c r="C14" s="90" t="s">
        <v>17</v>
      </c>
      <c r="D14" s="88">
        <v>1</v>
      </c>
      <c r="E14" s="89">
        <v>2</v>
      </c>
    </row>
    <row r="15" spans="1:9" ht="22.7" customHeight="1" x14ac:dyDescent="0.3">
      <c r="A15" s="148">
        <v>2</v>
      </c>
      <c r="B15" s="75" t="s">
        <v>146</v>
      </c>
      <c r="C15" s="110" t="s">
        <v>19</v>
      </c>
      <c r="D15" s="72">
        <v>9</v>
      </c>
      <c r="E15" s="73">
        <f>IF(D15=1,5,IF(D15=2,6,IF(D15=3,7,IF(D15=4,8,IF(D15=5,9,IF(D15=6,1,IF(D15=7,2,IF(D15=8,3,IF(D15=9,4)))))))))</f>
        <v>4</v>
      </c>
    </row>
    <row r="16" spans="1:9" ht="22.7" customHeight="1" x14ac:dyDescent="0.3">
      <c r="A16" s="148"/>
      <c r="B16" s="64" t="s">
        <v>147</v>
      </c>
      <c r="C16" s="113" t="s">
        <v>19</v>
      </c>
      <c r="D16" s="65">
        <v>4</v>
      </c>
      <c r="E16" s="66">
        <f t="shared" ref="E16:E23" si="1">IF(D16=1,5,IF(D16=2,6,IF(D16=3,7,IF(D16=4,8,IF(D16=5,9,IF(D16=6,1,IF(D16=7,2,IF(D16=8,3,IF(D16=9,4)))))))))</f>
        <v>8</v>
      </c>
    </row>
    <row r="17" spans="1:5" ht="22.7" customHeight="1" x14ac:dyDescent="0.3">
      <c r="A17" s="148"/>
      <c r="B17" s="64" t="s">
        <v>151</v>
      </c>
      <c r="C17" s="113" t="s">
        <v>19</v>
      </c>
      <c r="D17" s="65">
        <v>5</v>
      </c>
      <c r="E17" s="66">
        <f t="shared" si="1"/>
        <v>9</v>
      </c>
    </row>
    <row r="18" spans="1:5" ht="22.7" customHeight="1" x14ac:dyDescent="0.3">
      <c r="A18" s="148"/>
      <c r="B18" s="64" t="s">
        <v>158</v>
      </c>
      <c r="C18" s="113" t="s">
        <v>19</v>
      </c>
      <c r="D18" s="65">
        <v>8</v>
      </c>
      <c r="E18" s="66">
        <f t="shared" si="1"/>
        <v>3</v>
      </c>
    </row>
    <row r="19" spans="1:5" ht="22.7" customHeight="1" x14ac:dyDescent="0.3">
      <c r="A19" s="148"/>
      <c r="B19" s="64" t="s">
        <v>156</v>
      </c>
      <c r="C19" s="113" t="s">
        <v>19</v>
      </c>
      <c r="D19" s="65">
        <v>2</v>
      </c>
      <c r="E19" s="66">
        <f t="shared" si="1"/>
        <v>6</v>
      </c>
    </row>
    <row r="20" spans="1:5" ht="22.7" customHeight="1" x14ac:dyDescent="0.3">
      <c r="A20" s="148"/>
      <c r="B20" s="74" t="s">
        <v>142</v>
      </c>
      <c r="C20" s="113" t="s">
        <v>19</v>
      </c>
      <c r="D20" s="65">
        <v>7</v>
      </c>
      <c r="E20" s="66">
        <f t="shared" si="1"/>
        <v>2</v>
      </c>
    </row>
    <row r="21" spans="1:5" ht="22.7" customHeight="1" x14ac:dyDescent="0.3">
      <c r="A21" s="148"/>
      <c r="B21" s="64" t="s">
        <v>153</v>
      </c>
      <c r="C21" s="113" t="s">
        <v>19</v>
      </c>
      <c r="D21" s="65">
        <v>3</v>
      </c>
      <c r="E21" s="66">
        <f t="shared" si="1"/>
        <v>7</v>
      </c>
    </row>
    <row r="22" spans="1:5" ht="22.7" customHeight="1" x14ac:dyDescent="0.3">
      <c r="A22" s="148"/>
      <c r="B22" s="83" t="s">
        <v>159</v>
      </c>
      <c r="C22" s="113" t="s">
        <v>19</v>
      </c>
      <c r="D22" s="65">
        <v>6</v>
      </c>
      <c r="E22" s="66">
        <f t="shared" si="1"/>
        <v>1</v>
      </c>
    </row>
    <row r="23" spans="1:5" ht="22.7" customHeight="1" thickBot="1" x14ac:dyDescent="0.35">
      <c r="A23" s="149"/>
      <c r="B23" s="82"/>
      <c r="C23" s="130"/>
      <c r="D23" s="68">
        <v>1</v>
      </c>
      <c r="E23" s="69">
        <f t="shared" si="1"/>
        <v>5</v>
      </c>
    </row>
    <row r="24" spans="1:5" ht="10.5" customHeight="1" thickBot="1" x14ac:dyDescent="0.35"/>
    <row r="25" spans="1:5" ht="19.5" thickBot="1" x14ac:dyDescent="0.35">
      <c r="A25" s="59"/>
      <c r="B25" s="60"/>
      <c r="D25" s="146" t="s">
        <v>15</v>
      </c>
      <c r="E25" s="147"/>
    </row>
    <row r="26" spans="1:5" ht="19.5" thickBot="1" x14ac:dyDescent="0.35">
      <c r="A26" s="87" t="s">
        <v>16</v>
      </c>
      <c r="B26" s="90" t="s">
        <v>14</v>
      </c>
      <c r="C26" s="90" t="s">
        <v>17</v>
      </c>
      <c r="D26" s="91">
        <v>1</v>
      </c>
      <c r="E26" s="92">
        <v>2</v>
      </c>
    </row>
    <row r="27" spans="1:5" ht="22.7" customHeight="1" x14ac:dyDescent="0.3">
      <c r="A27" s="148">
        <v>3</v>
      </c>
      <c r="B27" s="75" t="s">
        <v>143</v>
      </c>
      <c r="C27" s="110" t="s">
        <v>19</v>
      </c>
      <c r="D27" s="62">
        <v>6</v>
      </c>
      <c r="E27" s="63">
        <f>IF(D27=1,5,IF(D27=2,6,IF(D27=3,7,IF(D27=4,8,IF(D27=5,9,IF(D27=6,1,IF(D27=7,2,IF(D27=8,3,IF(D27=9,4)))))))))</f>
        <v>1</v>
      </c>
    </row>
    <row r="28" spans="1:5" ht="22.7" customHeight="1" x14ac:dyDescent="0.3">
      <c r="A28" s="148"/>
      <c r="B28" s="64" t="s">
        <v>150</v>
      </c>
      <c r="C28" s="113" t="s">
        <v>19</v>
      </c>
      <c r="D28" s="65">
        <v>8</v>
      </c>
      <c r="E28" s="66">
        <f>IF(D28=1,5,IF(D28=2,6,IF(D28=3,7,IF(D28=4,8,IF(D28=5,9,IF(D28=6,1,IF(D28=7,2,IF(D28=8,3,IF(D28=9,4)))))))))</f>
        <v>3</v>
      </c>
    </row>
    <row r="29" spans="1:5" ht="22.7" customHeight="1" x14ac:dyDescent="0.3">
      <c r="A29" s="148"/>
      <c r="B29" s="74" t="s">
        <v>144</v>
      </c>
      <c r="C29" s="103" t="s">
        <v>18</v>
      </c>
      <c r="D29" s="65">
        <v>3</v>
      </c>
      <c r="E29" s="66">
        <f t="shared" ref="E29:E35" si="2">IF(D29=1,5,IF(D29=2,6,IF(D29=3,7,IF(D29=4,8,IF(D29=5,9,IF(D29=6,1,IF(D29=7,2,IF(D29=8,3,IF(D29=9,4)))))))))</f>
        <v>7</v>
      </c>
    </row>
    <row r="30" spans="1:5" ht="22.7" customHeight="1" x14ac:dyDescent="0.3">
      <c r="A30" s="148"/>
      <c r="B30" s="64" t="s">
        <v>157</v>
      </c>
      <c r="C30" s="103" t="s">
        <v>18</v>
      </c>
      <c r="D30" s="65">
        <v>2</v>
      </c>
      <c r="E30" s="66">
        <f t="shared" si="2"/>
        <v>6</v>
      </c>
    </row>
    <row r="31" spans="1:5" ht="22.7" customHeight="1" x14ac:dyDescent="0.3">
      <c r="A31" s="148"/>
      <c r="B31" s="64" t="s">
        <v>154</v>
      </c>
      <c r="C31" s="103" t="s">
        <v>18</v>
      </c>
      <c r="D31" s="65">
        <v>1</v>
      </c>
      <c r="E31" s="66">
        <f t="shared" si="2"/>
        <v>5</v>
      </c>
    </row>
    <row r="32" spans="1:5" ht="22.7" customHeight="1" x14ac:dyDescent="0.3">
      <c r="A32" s="148"/>
      <c r="B32" s="64"/>
      <c r="C32" s="129"/>
      <c r="D32" s="65">
        <v>4</v>
      </c>
      <c r="E32" s="66">
        <f t="shared" si="2"/>
        <v>8</v>
      </c>
    </row>
    <row r="33" spans="1:7" ht="22.7" customHeight="1" x14ac:dyDescent="0.3">
      <c r="A33" s="148"/>
      <c r="B33" s="95" t="s">
        <v>152</v>
      </c>
      <c r="C33" s="103" t="s">
        <v>18</v>
      </c>
      <c r="D33" s="96">
        <v>5</v>
      </c>
      <c r="E33" s="97">
        <f t="shared" si="2"/>
        <v>9</v>
      </c>
    </row>
    <row r="34" spans="1:7" ht="22.7" customHeight="1" x14ac:dyDescent="0.3">
      <c r="A34" s="148"/>
      <c r="B34" s="64" t="s">
        <v>155</v>
      </c>
      <c r="C34" s="103" t="s">
        <v>18</v>
      </c>
      <c r="D34" s="65">
        <v>7</v>
      </c>
      <c r="E34" s="66">
        <f t="shared" si="2"/>
        <v>2</v>
      </c>
    </row>
    <row r="35" spans="1:7" ht="22.7" customHeight="1" thickBot="1" x14ac:dyDescent="0.35">
      <c r="A35" s="149"/>
      <c r="B35" s="67" t="s">
        <v>148</v>
      </c>
      <c r="C35" s="104" t="s">
        <v>18</v>
      </c>
      <c r="D35" s="68">
        <v>9</v>
      </c>
      <c r="E35" s="69">
        <f t="shared" si="2"/>
        <v>4</v>
      </c>
    </row>
    <row r="36" spans="1:7" ht="10.5" customHeight="1" thickBot="1" x14ac:dyDescent="0.35"/>
    <row r="37" spans="1:7" ht="19.5" thickBot="1" x14ac:dyDescent="0.35">
      <c r="A37" s="59"/>
      <c r="B37" s="60"/>
      <c r="D37" s="146" t="s">
        <v>15</v>
      </c>
      <c r="E37" s="147"/>
    </row>
    <row r="38" spans="1:7" ht="19.5" thickBot="1" x14ac:dyDescent="0.35">
      <c r="A38" s="87" t="s">
        <v>16</v>
      </c>
      <c r="B38" s="93" t="s">
        <v>14</v>
      </c>
      <c r="C38" s="87" t="s">
        <v>17</v>
      </c>
      <c r="D38" s="94">
        <v>1</v>
      </c>
      <c r="E38" s="89">
        <v>2</v>
      </c>
    </row>
    <row r="39" spans="1:7" ht="22.7" customHeight="1" x14ac:dyDescent="0.3">
      <c r="A39" s="148">
        <v>4</v>
      </c>
      <c r="B39" s="75" t="s">
        <v>147</v>
      </c>
      <c r="C39" s="105" t="s">
        <v>18</v>
      </c>
      <c r="D39" s="62">
        <v>1</v>
      </c>
      <c r="E39" s="63">
        <f>IF(D39=1,5,IF(D39=2,6,IF(D39=3,7,IF(D39=4,8,IF(D39=5,9,IF(D39=6,1,IF(D39=7,2,IF(D39=8,3,IF(D39=9,4)))))))))</f>
        <v>5</v>
      </c>
    </row>
    <row r="40" spans="1:7" ht="22.7" customHeight="1" x14ac:dyDescent="0.3">
      <c r="A40" s="148"/>
      <c r="B40" s="64" t="s">
        <v>156</v>
      </c>
      <c r="C40" s="103" t="s">
        <v>18</v>
      </c>
      <c r="D40" s="65">
        <v>4</v>
      </c>
      <c r="E40" s="73">
        <f t="shared" ref="E40:E47" si="3">IF(D40=1,5,IF(D40=2,6,IF(D40=3,7,IF(D40=4,8,IF(D40=5,9,IF(D40=6,1,IF(D40=7,2,IF(D40=8,3,IF(D40=9,4)))))))))</f>
        <v>8</v>
      </c>
    </row>
    <row r="41" spans="1:7" ht="22.7" customHeight="1" x14ac:dyDescent="0.3">
      <c r="A41" s="148"/>
      <c r="B41" s="74" t="s">
        <v>158</v>
      </c>
      <c r="C41" s="103" t="s">
        <v>18</v>
      </c>
      <c r="D41" s="65">
        <v>3</v>
      </c>
      <c r="E41" s="73">
        <f t="shared" si="3"/>
        <v>7</v>
      </c>
    </row>
    <row r="42" spans="1:7" ht="22.7" customHeight="1" x14ac:dyDescent="0.3">
      <c r="A42" s="148"/>
      <c r="B42" s="74" t="s">
        <v>153</v>
      </c>
      <c r="C42" s="103" t="s">
        <v>18</v>
      </c>
      <c r="D42" s="65">
        <v>9</v>
      </c>
      <c r="E42" s="73">
        <f t="shared" si="3"/>
        <v>4</v>
      </c>
    </row>
    <row r="43" spans="1:7" ht="22.7" customHeight="1" x14ac:dyDescent="0.3">
      <c r="A43" s="148"/>
      <c r="B43" s="64" t="s">
        <v>159</v>
      </c>
      <c r="C43" s="103" t="s">
        <v>18</v>
      </c>
      <c r="D43" s="65">
        <v>6</v>
      </c>
      <c r="E43" s="73">
        <f t="shared" si="3"/>
        <v>1</v>
      </c>
    </row>
    <row r="44" spans="1:7" ht="22.7" customHeight="1" x14ac:dyDescent="0.3">
      <c r="A44" s="148"/>
      <c r="B44" s="64" t="s">
        <v>171</v>
      </c>
      <c r="C44" s="108" t="s">
        <v>12</v>
      </c>
      <c r="D44" s="65">
        <v>5</v>
      </c>
      <c r="E44" s="73">
        <f t="shared" si="3"/>
        <v>9</v>
      </c>
    </row>
    <row r="45" spans="1:7" ht="22.7" customHeight="1" x14ac:dyDescent="0.3">
      <c r="A45" s="148"/>
      <c r="B45" s="64" t="s">
        <v>172</v>
      </c>
      <c r="C45" s="108" t="s">
        <v>12</v>
      </c>
      <c r="D45" s="65">
        <v>2</v>
      </c>
      <c r="E45" s="73">
        <f t="shared" si="3"/>
        <v>6</v>
      </c>
    </row>
    <row r="46" spans="1:7" ht="22.7" customHeight="1" x14ac:dyDescent="0.3">
      <c r="A46" s="148"/>
      <c r="B46" s="64" t="s">
        <v>149</v>
      </c>
      <c r="C46" s="108" t="s">
        <v>12</v>
      </c>
      <c r="D46" s="65">
        <v>7</v>
      </c>
      <c r="E46" s="73">
        <f t="shared" si="3"/>
        <v>2</v>
      </c>
    </row>
    <row r="47" spans="1:7" ht="22.7" customHeight="1" thickBot="1" x14ac:dyDescent="0.35">
      <c r="A47" s="149"/>
      <c r="B47" s="67" t="s">
        <v>145</v>
      </c>
      <c r="C47" s="106" t="s">
        <v>12</v>
      </c>
      <c r="D47" s="68">
        <v>8</v>
      </c>
      <c r="E47" s="85">
        <f t="shared" si="3"/>
        <v>3</v>
      </c>
    </row>
    <row r="48" spans="1:7" ht="10.5" customHeight="1" thickBot="1" x14ac:dyDescent="0.35">
      <c r="A48" s="76"/>
      <c r="B48" s="77"/>
      <c r="C48" s="78"/>
      <c r="D48" s="78"/>
      <c r="E48" s="78"/>
      <c r="G48" s="71"/>
    </row>
    <row r="49" spans="1:7" ht="19.5" thickBot="1" x14ac:dyDescent="0.35">
      <c r="A49" s="59"/>
      <c r="B49" s="60"/>
      <c r="D49" s="146" t="s">
        <v>15</v>
      </c>
      <c r="E49" s="147"/>
      <c r="G49" s="71"/>
    </row>
    <row r="50" spans="1:7" ht="19.5" thickBot="1" x14ac:dyDescent="0.35">
      <c r="A50" s="87" t="s">
        <v>16</v>
      </c>
      <c r="B50" s="90" t="s">
        <v>14</v>
      </c>
      <c r="C50" s="90" t="s">
        <v>17</v>
      </c>
      <c r="D50" s="91">
        <v>1</v>
      </c>
      <c r="E50" s="92">
        <v>2</v>
      </c>
      <c r="G50" s="71"/>
    </row>
    <row r="51" spans="1:7" ht="22.7" customHeight="1" x14ac:dyDescent="0.3">
      <c r="A51" s="148">
        <v>5</v>
      </c>
      <c r="B51" s="75" t="s">
        <v>146</v>
      </c>
      <c r="C51" s="107" t="s">
        <v>12</v>
      </c>
      <c r="D51" s="62">
        <v>1</v>
      </c>
      <c r="E51" s="63">
        <f>IF(D51=1,5,IF(D51=2,6,IF(D51=3,7,IF(D51=4,8,IF(D51=5,9,IF(D51=6,1,IF(D51=7,2,IF(D51=8,3,IF(D51=9,4)))))))))</f>
        <v>5</v>
      </c>
      <c r="G51" s="77"/>
    </row>
    <row r="52" spans="1:7" ht="22.7" customHeight="1" x14ac:dyDescent="0.3">
      <c r="A52" s="148"/>
      <c r="B52" s="64" t="s">
        <v>147</v>
      </c>
      <c r="C52" s="108" t="s">
        <v>12</v>
      </c>
      <c r="D52" s="65">
        <v>6</v>
      </c>
      <c r="E52" s="66">
        <f>IF(D52=1,5,IF(D52=2,6,IF(D52=3,7,IF(D52=4,8,IF(D52=5,9,IF(D52=6,1,IF(D52=7,2,IF(D52=8,3,IF(D52=9,4)))))))))</f>
        <v>1</v>
      </c>
      <c r="G52" s="77"/>
    </row>
    <row r="53" spans="1:7" ht="22.7" customHeight="1" x14ac:dyDescent="0.3">
      <c r="A53" s="148"/>
      <c r="B53" s="64" t="s">
        <v>151</v>
      </c>
      <c r="C53" s="108" t="s">
        <v>12</v>
      </c>
      <c r="D53" s="65">
        <v>5</v>
      </c>
      <c r="E53" s="66">
        <f t="shared" ref="E53:E59" si="4">IF(D53=1,5,IF(D53=2,6,IF(D53=3,7,IF(D53=4,8,IF(D53=5,9,IF(D53=6,1,IF(D53=7,2,IF(D53=8,3,IF(D53=9,4)))))))))</f>
        <v>9</v>
      </c>
      <c r="G53" s="77"/>
    </row>
    <row r="54" spans="1:7" ht="22.7" customHeight="1" x14ac:dyDescent="0.3">
      <c r="A54" s="148"/>
      <c r="B54" s="74" t="s">
        <v>150</v>
      </c>
      <c r="C54" s="108" t="s">
        <v>12</v>
      </c>
      <c r="D54" s="65">
        <v>4</v>
      </c>
      <c r="E54" s="66">
        <f t="shared" si="4"/>
        <v>8</v>
      </c>
      <c r="G54" s="71"/>
    </row>
    <row r="55" spans="1:7" ht="22.7" customHeight="1" x14ac:dyDescent="0.3">
      <c r="A55" s="148"/>
      <c r="B55" s="64" t="s">
        <v>154</v>
      </c>
      <c r="C55" s="108" t="s">
        <v>12</v>
      </c>
      <c r="D55" s="65">
        <v>3</v>
      </c>
      <c r="E55" s="66">
        <f t="shared" si="4"/>
        <v>7</v>
      </c>
      <c r="G55" s="71"/>
    </row>
    <row r="56" spans="1:7" ht="22.7" customHeight="1" x14ac:dyDescent="0.3">
      <c r="A56" s="148"/>
      <c r="B56" s="64" t="s">
        <v>155</v>
      </c>
      <c r="C56" s="108" t="s">
        <v>12</v>
      </c>
      <c r="D56" s="65">
        <v>7</v>
      </c>
      <c r="E56" s="66">
        <f t="shared" si="4"/>
        <v>2</v>
      </c>
      <c r="G56" s="71"/>
    </row>
    <row r="57" spans="1:7" ht="22.7" customHeight="1" x14ac:dyDescent="0.3">
      <c r="A57" s="148"/>
      <c r="B57" s="64"/>
      <c r="C57" s="135"/>
      <c r="D57" s="65">
        <v>9</v>
      </c>
      <c r="E57" s="66">
        <f t="shared" si="4"/>
        <v>4</v>
      </c>
      <c r="G57" s="71"/>
    </row>
    <row r="58" spans="1:7" ht="22.7" customHeight="1" x14ac:dyDescent="0.3">
      <c r="A58" s="148"/>
      <c r="B58" s="84"/>
      <c r="C58" s="135"/>
      <c r="D58" s="65">
        <v>2</v>
      </c>
      <c r="E58" s="66">
        <f t="shared" si="4"/>
        <v>6</v>
      </c>
      <c r="G58" s="71"/>
    </row>
    <row r="59" spans="1:7" ht="22.7" customHeight="1" thickBot="1" x14ac:dyDescent="0.35">
      <c r="A59" s="149"/>
      <c r="B59" s="67"/>
      <c r="C59" s="130"/>
      <c r="D59" s="68">
        <v>8</v>
      </c>
      <c r="E59" s="69">
        <f t="shared" si="4"/>
        <v>3</v>
      </c>
      <c r="G59" s="71"/>
    </row>
    <row r="60" spans="1:7" ht="10.5" customHeight="1" x14ac:dyDescent="0.3">
      <c r="A60" s="76"/>
      <c r="B60" s="77"/>
      <c r="C60" s="78"/>
      <c r="D60" s="78"/>
      <c r="E60" s="78"/>
      <c r="G60" s="71"/>
    </row>
    <row r="61" spans="1:7" ht="19.5" hidden="1" thickBot="1" x14ac:dyDescent="0.35">
      <c r="A61" s="59"/>
      <c r="B61" s="60"/>
      <c r="D61" s="146" t="s">
        <v>15</v>
      </c>
      <c r="E61" s="147"/>
      <c r="G61" s="71"/>
    </row>
    <row r="62" spans="1:7" ht="19.5" hidden="1" thickBot="1" x14ac:dyDescent="0.35">
      <c r="A62" s="87" t="s">
        <v>16</v>
      </c>
      <c r="B62" s="90" t="s">
        <v>14</v>
      </c>
      <c r="C62" s="87" t="s">
        <v>17</v>
      </c>
      <c r="D62" s="88">
        <v>1</v>
      </c>
      <c r="E62" s="89">
        <v>2</v>
      </c>
      <c r="G62" s="71"/>
    </row>
    <row r="63" spans="1:7" ht="22.7" hidden="1" customHeight="1" x14ac:dyDescent="0.3">
      <c r="A63" s="148">
        <v>6</v>
      </c>
      <c r="B63" s="75"/>
      <c r="C63" s="107" t="s">
        <v>12</v>
      </c>
      <c r="D63" s="72"/>
      <c r="E63" s="73" t="b">
        <f>IF(D63=1,5,IF(D63=2,6,IF(D63=3,7,IF(D63=4,8,IF(D63=5,9,IF(D63=6,1,IF(D63=7,2,IF(D63=8,3,IF(D63=9,4)))))))))</f>
        <v>0</v>
      </c>
      <c r="G63" s="71"/>
    </row>
    <row r="64" spans="1:7" ht="22.7" hidden="1" customHeight="1" x14ac:dyDescent="0.3">
      <c r="A64" s="148"/>
      <c r="B64" s="64"/>
      <c r="C64" s="108" t="s">
        <v>12</v>
      </c>
      <c r="D64" s="65"/>
      <c r="E64" s="66" t="b">
        <f t="shared" ref="E64:E71" si="5">IF(D64=1,5,IF(D64=2,6,IF(D64=3,7,IF(D64=4,8,IF(D64=5,9,IF(D64=6,1,IF(D64=7,2,IF(D64=8,3,IF(D64=9,4)))))))))</f>
        <v>0</v>
      </c>
      <c r="G64" s="71"/>
    </row>
    <row r="65" spans="1:7" ht="22.7" hidden="1" customHeight="1" x14ac:dyDescent="0.3">
      <c r="A65" s="148"/>
      <c r="B65" s="64"/>
      <c r="C65" s="108" t="s">
        <v>12</v>
      </c>
      <c r="D65" s="65"/>
      <c r="E65" s="66" t="b">
        <f t="shared" si="5"/>
        <v>0</v>
      </c>
      <c r="G65" s="71"/>
    </row>
    <row r="66" spans="1:7" ht="22.7" hidden="1" customHeight="1" x14ac:dyDescent="0.3">
      <c r="A66" s="148"/>
      <c r="B66" s="74"/>
      <c r="C66" s="108" t="s">
        <v>12</v>
      </c>
      <c r="D66" s="65"/>
      <c r="E66" s="66" t="b">
        <f t="shared" si="5"/>
        <v>0</v>
      </c>
      <c r="G66" s="71"/>
    </row>
    <row r="67" spans="1:7" ht="22.7" hidden="1" customHeight="1" x14ac:dyDescent="0.3">
      <c r="A67" s="148"/>
      <c r="B67" s="64"/>
      <c r="C67" s="108" t="s">
        <v>12</v>
      </c>
      <c r="D67" s="65"/>
      <c r="E67" s="66" t="b">
        <f t="shared" si="5"/>
        <v>0</v>
      </c>
      <c r="G67" s="71"/>
    </row>
    <row r="68" spans="1:7" ht="22.7" hidden="1" customHeight="1" x14ac:dyDescent="0.3">
      <c r="A68" s="148"/>
      <c r="B68" s="64"/>
      <c r="C68" s="108" t="s">
        <v>12</v>
      </c>
      <c r="D68" s="65"/>
      <c r="E68" s="66" t="b">
        <f t="shared" si="5"/>
        <v>0</v>
      </c>
      <c r="G68" s="71"/>
    </row>
    <row r="69" spans="1:7" ht="22.7" hidden="1" customHeight="1" x14ac:dyDescent="0.3">
      <c r="A69" s="148"/>
      <c r="B69" s="64"/>
      <c r="C69" s="108" t="s">
        <v>12</v>
      </c>
      <c r="D69" s="65"/>
      <c r="E69" s="66" t="b">
        <f t="shared" si="5"/>
        <v>0</v>
      </c>
      <c r="G69" s="71"/>
    </row>
    <row r="70" spans="1:7" ht="22.7" hidden="1" customHeight="1" x14ac:dyDescent="0.3">
      <c r="A70" s="148"/>
      <c r="B70" s="64"/>
      <c r="C70" s="108" t="s">
        <v>12</v>
      </c>
      <c r="D70" s="65"/>
      <c r="E70" s="66" t="b">
        <f t="shared" si="5"/>
        <v>0</v>
      </c>
      <c r="G70" s="71"/>
    </row>
    <row r="71" spans="1:7" ht="22.7" hidden="1" customHeight="1" thickBot="1" x14ac:dyDescent="0.35">
      <c r="A71" s="149"/>
      <c r="B71" s="67"/>
      <c r="C71" s="109" t="s">
        <v>12</v>
      </c>
      <c r="D71" s="68"/>
      <c r="E71" s="69" t="b">
        <f t="shared" si="5"/>
        <v>0</v>
      </c>
      <c r="G71" s="71"/>
    </row>
    <row r="72" spans="1:7" ht="10.5" hidden="1" customHeight="1" thickBot="1" x14ac:dyDescent="0.35">
      <c r="A72" s="76"/>
      <c r="B72" s="77"/>
      <c r="C72" s="78"/>
      <c r="D72" s="78"/>
      <c r="E72" s="78"/>
      <c r="G72" s="71"/>
    </row>
    <row r="73" spans="1:7" ht="19.5" hidden="1" thickBot="1" x14ac:dyDescent="0.35">
      <c r="A73" s="59"/>
      <c r="B73" s="60"/>
      <c r="D73" s="146" t="s">
        <v>15</v>
      </c>
      <c r="E73" s="147"/>
      <c r="G73" s="71"/>
    </row>
    <row r="74" spans="1:7" ht="19.5" hidden="1" thickBot="1" x14ac:dyDescent="0.35">
      <c r="A74" s="87" t="s">
        <v>16</v>
      </c>
      <c r="B74" s="90" t="s">
        <v>14</v>
      </c>
      <c r="C74" s="87" t="s">
        <v>17</v>
      </c>
      <c r="D74" s="88">
        <v>1</v>
      </c>
      <c r="E74" s="89">
        <v>2</v>
      </c>
      <c r="G74" s="71"/>
    </row>
    <row r="75" spans="1:7" ht="22.7" hidden="1" customHeight="1" x14ac:dyDescent="0.3">
      <c r="A75" s="148">
        <v>7</v>
      </c>
      <c r="B75" s="75"/>
      <c r="C75" s="107" t="s">
        <v>12</v>
      </c>
      <c r="D75" s="72"/>
      <c r="E75" s="73" t="b">
        <f>IF(D75=1,5,IF(D75=2,6,IF(D75=3,7,IF(D75=4,8,IF(D75=5,9,IF(D75=6,1,IF(D75=7,2,IF(D75=8,3,IF(D75=9,4)))))))))</f>
        <v>0</v>
      </c>
      <c r="G75" s="71"/>
    </row>
    <row r="76" spans="1:7" ht="22.7" hidden="1" customHeight="1" x14ac:dyDescent="0.3">
      <c r="A76" s="148"/>
      <c r="B76" s="64"/>
      <c r="C76" s="108" t="s">
        <v>12</v>
      </c>
      <c r="D76" s="65"/>
      <c r="E76" s="66" t="b">
        <f t="shared" ref="E76:E83" si="6">IF(D76=1,5,IF(D76=2,6,IF(D76=3,7,IF(D76=4,8,IF(D76=5,9,IF(D76=6,1,IF(D76=7,2,IF(D76=8,3,IF(D76=9,4)))))))))</f>
        <v>0</v>
      </c>
      <c r="G76" s="71"/>
    </row>
    <row r="77" spans="1:7" ht="22.7" hidden="1" customHeight="1" x14ac:dyDescent="0.3">
      <c r="A77" s="148"/>
      <c r="B77" s="64"/>
      <c r="C77" s="108" t="s">
        <v>12</v>
      </c>
      <c r="D77" s="65"/>
      <c r="E77" s="66" t="b">
        <f t="shared" si="6"/>
        <v>0</v>
      </c>
      <c r="G77" s="71"/>
    </row>
    <row r="78" spans="1:7" ht="22.7" hidden="1" customHeight="1" x14ac:dyDescent="0.3">
      <c r="A78" s="148"/>
      <c r="B78" s="74"/>
      <c r="C78" s="108" t="s">
        <v>12</v>
      </c>
      <c r="D78" s="65"/>
      <c r="E78" s="66" t="b">
        <f t="shared" si="6"/>
        <v>0</v>
      </c>
      <c r="G78" s="71"/>
    </row>
    <row r="79" spans="1:7" ht="22.7" hidden="1" customHeight="1" x14ac:dyDescent="0.3">
      <c r="A79" s="148"/>
      <c r="B79" s="64"/>
      <c r="C79" s="108" t="s">
        <v>12</v>
      </c>
      <c r="D79" s="65"/>
      <c r="E79" s="66" t="b">
        <f t="shared" si="6"/>
        <v>0</v>
      </c>
      <c r="G79" s="71"/>
    </row>
    <row r="80" spans="1:7" ht="22.7" hidden="1" customHeight="1" x14ac:dyDescent="0.3">
      <c r="A80" s="148"/>
      <c r="B80" s="64"/>
      <c r="C80" s="108" t="s">
        <v>12</v>
      </c>
      <c r="D80" s="65"/>
      <c r="E80" s="66" t="b">
        <f t="shared" si="6"/>
        <v>0</v>
      </c>
      <c r="G80" s="71"/>
    </row>
    <row r="81" spans="1:7" ht="22.7" hidden="1" customHeight="1" x14ac:dyDescent="0.3">
      <c r="A81" s="148"/>
      <c r="B81" s="64"/>
      <c r="C81" s="108" t="s">
        <v>12</v>
      </c>
      <c r="D81" s="65"/>
      <c r="E81" s="66" t="b">
        <f t="shared" si="6"/>
        <v>0</v>
      </c>
      <c r="G81" s="71"/>
    </row>
    <row r="82" spans="1:7" ht="22.7" hidden="1" customHeight="1" x14ac:dyDescent="0.3">
      <c r="A82" s="148"/>
      <c r="B82" s="64"/>
      <c r="C82" s="108" t="s">
        <v>12</v>
      </c>
      <c r="D82" s="65"/>
      <c r="E82" s="66" t="b">
        <f t="shared" si="6"/>
        <v>0</v>
      </c>
      <c r="G82" s="71"/>
    </row>
    <row r="83" spans="1:7" ht="22.7" hidden="1" customHeight="1" thickBot="1" x14ac:dyDescent="0.35">
      <c r="A83" s="149"/>
      <c r="B83" s="67"/>
      <c r="C83" s="109" t="s">
        <v>12</v>
      </c>
      <c r="D83" s="68"/>
      <c r="E83" s="69" t="b">
        <f t="shared" si="6"/>
        <v>0</v>
      </c>
      <c r="G83" s="71"/>
    </row>
  </sheetData>
  <sortState ref="B63:B70">
    <sortCondition ref="B63:B70"/>
  </sortState>
  <mergeCells count="14">
    <mergeCell ref="D73:E73"/>
    <mergeCell ref="A75:A83"/>
    <mergeCell ref="D1:E1"/>
    <mergeCell ref="D13:E13"/>
    <mergeCell ref="D25:E25"/>
    <mergeCell ref="D49:E49"/>
    <mergeCell ref="D37:E37"/>
    <mergeCell ref="D61:E61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16" priority="17"/>
  </conditionalFormatting>
  <conditionalFormatting sqref="E3:E11">
    <cfRule type="duplicateValues" dxfId="15" priority="16"/>
  </conditionalFormatting>
  <conditionalFormatting sqref="D15:D23">
    <cfRule type="duplicateValues" dxfId="14" priority="15"/>
  </conditionalFormatting>
  <conditionalFormatting sqref="E15:E23">
    <cfRule type="duplicateValues" dxfId="13" priority="14"/>
  </conditionalFormatting>
  <conditionalFormatting sqref="D39:D47">
    <cfRule type="duplicateValues" dxfId="12" priority="11"/>
  </conditionalFormatting>
  <conditionalFormatting sqref="E39:E47">
    <cfRule type="duplicateValues" dxfId="11" priority="10"/>
  </conditionalFormatting>
  <conditionalFormatting sqref="D51:D59">
    <cfRule type="duplicateValues" dxfId="10" priority="9"/>
  </conditionalFormatting>
  <conditionalFormatting sqref="E51:E59">
    <cfRule type="duplicateValues" dxfId="9" priority="8"/>
  </conditionalFormatting>
  <conditionalFormatting sqref="D63:D71">
    <cfRule type="duplicateValues" dxfId="8" priority="7"/>
  </conditionalFormatting>
  <conditionalFormatting sqref="E63:E71">
    <cfRule type="duplicateValues" dxfId="7" priority="6"/>
  </conditionalFormatting>
  <conditionalFormatting sqref="G1:G16 G18:G71 G84:G1048576">
    <cfRule type="duplicateValues" dxfId="6" priority="5"/>
  </conditionalFormatting>
  <conditionalFormatting sqref="D27:D35">
    <cfRule type="duplicateValues" dxfId="5" priority="80"/>
  </conditionalFormatting>
  <conditionalFormatting sqref="E27:E35">
    <cfRule type="duplicateValues" dxfId="4" priority="82"/>
  </conditionalFormatting>
  <conditionalFormatting sqref="D75:D83">
    <cfRule type="duplicateValues" dxfId="3" priority="3"/>
  </conditionalFormatting>
  <conditionalFormatting sqref="E75:E83">
    <cfRule type="duplicateValues" dxfId="2" priority="2"/>
  </conditionalFormatting>
  <conditionalFormatting sqref="G72:G83">
    <cfRule type="duplicateValues" dxfId="1" priority="1"/>
  </conditionalFormatting>
  <pageMargins left="0.7" right="0.7" top="0.75" bottom="0.75" header="0.3" footer="0.3"/>
  <pageSetup paperSize="9" scale="93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Uczestnicy</vt:lpstr>
      <vt:lpstr>Punktacja</vt:lpstr>
      <vt:lpstr>Ranking</vt:lpstr>
      <vt:lpstr>Harmonogram strzelań</vt:lpstr>
      <vt:lpstr>'Harmonogram strzelań'!Obszar_wydruku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2019-01-26T16:40:13Z</cp:lastPrinted>
  <dcterms:created xsi:type="dcterms:W3CDTF">2013-06-27T08:58:47Z</dcterms:created>
  <dcterms:modified xsi:type="dcterms:W3CDTF">2019-01-27T14:27:59Z</dcterms:modified>
</cp:coreProperties>
</file>